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Polkesmar_Lulu\Srikandi\Template Naskah\SK Penilaian\"/>
    </mc:Choice>
  </mc:AlternateContent>
  <xr:revisionPtr revIDLastSave="0" documentId="13_ncr:1_{99CCD494-413B-4FD0-84E9-FF499E2048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 Mahasiswa" sheetId="1" r:id="rId1"/>
    <sheet name="Portofolio Prestasi" sheetId="2" r:id="rId2"/>
    <sheet name="Penilaian Dosen" sheetId="3" r:id="rId3"/>
    <sheet name="Rekap Ranking" sheetId="4" r:id="rId4"/>
    <sheet name="Dashboard Direktur" sheetId="5" r:id="rId5"/>
    <sheet name="Berita Acara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5" l="1"/>
  <c r="H501" i="4"/>
  <c r="G501" i="4"/>
  <c r="F501" i="4"/>
  <c r="F500" i="4"/>
  <c r="H500" i="4" s="1"/>
  <c r="F499" i="4"/>
  <c r="F498" i="4"/>
  <c r="H498" i="4" s="1"/>
  <c r="H497" i="4"/>
  <c r="G497" i="4"/>
  <c r="F497" i="4"/>
  <c r="G496" i="4"/>
  <c r="F496" i="4"/>
  <c r="H496" i="4" s="1"/>
  <c r="F495" i="4"/>
  <c r="F494" i="4"/>
  <c r="H494" i="4" s="1"/>
  <c r="H493" i="4"/>
  <c r="G493" i="4"/>
  <c r="F493" i="4"/>
  <c r="F492" i="4"/>
  <c r="H492" i="4" s="1"/>
  <c r="F491" i="4"/>
  <c r="F490" i="4"/>
  <c r="H490" i="4" s="1"/>
  <c r="H489" i="4"/>
  <c r="G489" i="4"/>
  <c r="F489" i="4"/>
  <c r="F488" i="4"/>
  <c r="H488" i="4" s="1"/>
  <c r="F487" i="4"/>
  <c r="F486" i="4"/>
  <c r="H486" i="4" s="1"/>
  <c r="H485" i="4"/>
  <c r="G485" i="4"/>
  <c r="F485" i="4"/>
  <c r="F484" i="4"/>
  <c r="H484" i="4" s="1"/>
  <c r="F483" i="4"/>
  <c r="F482" i="4"/>
  <c r="H482" i="4" s="1"/>
  <c r="H481" i="4"/>
  <c r="G481" i="4"/>
  <c r="F481" i="4"/>
  <c r="G480" i="4"/>
  <c r="F480" i="4"/>
  <c r="H480" i="4" s="1"/>
  <c r="F479" i="4"/>
  <c r="F478" i="4"/>
  <c r="H478" i="4" s="1"/>
  <c r="H477" i="4"/>
  <c r="G477" i="4"/>
  <c r="F477" i="4"/>
  <c r="F476" i="4"/>
  <c r="H476" i="4" s="1"/>
  <c r="F475" i="4"/>
  <c r="F474" i="4"/>
  <c r="H474" i="4" s="1"/>
  <c r="H473" i="4"/>
  <c r="G473" i="4"/>
  <c r="F473" i="4"/>
  <c r="F472" i="4"/>
  <c r="H472" i="4" s="1"/>
  <c r="F471" i="4"/>
  <c r="F470" i="4"/>
  <c r="H470" i="4" s="1"/>
  <c r="H469" i="4"/>
  <c r="G469" i="4"/>
  <c r="F469" i="4"/>
  <c r="F468" i="4"/>
  <c r="H468" i="4" s="1"/>
  <c r="F467" i="4"/>
  <c r="F466" i="4"/>
  <c r="H466" i="4" s="1"/>
  <c r="H465" i="4"/>
  <c r="G465" i="4"/>
  <c r="F465" i="4"/>
  <c r="G464" i="4"/>
  <c r="F464" i="4"/>
  <c r="H464" i="4" s="1"/>
  <c r="F463" i="4"/>
  <c r="F462" i="4"/>
  <c r="H462" i="4" s="1"/>
  <c r="H461" i="4"/>
  <c r="G461" i="4"/>
  <c r="F461" i="4"/>
  <c r="F460" i="4"/>
  <c r="H460" i="4" s="1"/>
  <c r="F459" i="4"/>
  <c r="F458" i="4"/>
  <c r="H458" i="4" s="1"/>
  <c r="H457" i="4"/>
  <c r="G457" i="4"/>
  <c r="F457" i="4"/>
  <c r="F456" i="4"/>
  <c r="H456" i="4" s="1"/>
  <c r="F455" i="4"/>
  <c r="F454" i="4"/>
  <c r="H454" i="4" s="1"/>
  <c r="H453" i="4"/>
  <c r="G453" i="4"/>
  <c r="F453" i="4"/>
  <c r="F452" i="4"/>
  <c r="H452" i="4" s="1"/>
  <c r="F451" i="4"/>
  <c r="F450" i="4"/>
  <c r="H450" i="4" s="1"/>
  <c r="H449" i="4"/>
  <c r="G449" i="4"/>
  <c r="F449" i="4"/>
  <c r="G448" i="4"/>
  <c r="F448" i="4"/>
  <c r="H448" i="4" s="1"/>
  <c r="F447" i="4"/>
  <c r="F446" i="4"/>
  <c r="H446" i="4" s="1"/>
  <c r="H445" i="4"/>
  <c r="G445" i="4"/>
  <c r="F445" i="4"/>
  <c r="F444" i="4"/>
  <c r="H444" i="4" s="1"/>
  <c r="F443" i="4"/>
  <c r="F442" i="4"/>
  <c r="H442" i="4" s="1"/>
  <c r="H441" i="4"/>
  <c r="G441" i="4"/>
  <c r="F441" i="4"/>
  <c r="F440" i="4"/>
  <c r="H440" i="4" s="1"/>
  <c r="F439" i="4"/>
  <c r="F438" i="4"/>
  <c r="H438" i="4" s="1"/>
  <c r="H437" i="4"/>
  <c r="G437" i="4"/>
  <c r="F437" i="4"/>
  <c r="F436" i="4"/>
  <c r="H436" i="4" s="1"/>
  <c r="F435" i="4"/>
  <c r="F434" i="4"/>
  <c r="H434" i="4" s="1"/>
  <c r="H433" i="4"/>
  <c r="G433" i="4"/>
  <c r="F433" i="4"/>
  <c r="G432" i="4"/>
  <c r="F432" i="4"/>
  <c r="H432" i="4" s="1"/>
  <c r="F431" i="4"/>
  <c r="F430" i="4"/>
  <c r="H430" i="4" s="1"/>
  <c r="H429" i="4"/>
  <c r="G429" i="4"/>
  <c r="F429" i="4"/>
  <c r="F428" i="4"/>
  <c r="H428" i="4" s="1"/>
  <c r="F427" i="4"/>
  <c r="F426" i="4"/>
  <c r="H426" i="4" s="1"/>
  <c r="H425" i="4"/>
  <c r="G425" i="4"/>
  <c r="F425" i="4"/>
  <c r="F424" i="4"/>
  <c r="H424" i="4" s="1"/>
  <c r="F423" i="4"/>
  <c r="F422" i="4"/>
  <c r="H421" i="4"/>
  <c r="G421" i="4"/>
  <c r="F421" i="4"/>
  <c r="F420" i="4"/>
  <c r="H420" i="4" s="1"/>
  <c r="G419" i="4"/>
  <c r="F419" i="4"/>
  <c r="H419" i="4" s="1"/>
  <c r="F418" i="4"/>
  <c r="H417" i="4"/>
  <c r="G417" i="4"/>
  <c r="F417" i="4"/>
  <c r="H416" i="4"/>
  <c r="G416" i="4"/>
  <c r="F416" i="4"/>
  <c r="F415" i="4"/>
  <c r="F414" i="4"/>
  <c r="F413" i="4"/>
  <c r="H412" i="4"/>
  <c r="G412" i="4"/>
  <c r="F412" i="4"/>
  <c r="F411" i="4"/>
  <c r="H411" i="4" s="1"/>
  <c r="F410" i="4"/>
  <c r="F409" i="4"/>
  <c r="H408" i="4"/>
  <c r="G408" i="4"/>
  <c r="F408" i="4"/>
  <c r="F407" i="4"/>
  <c r="F406" i="4"/>
  <c r="F405" i="4"/>
  <c r="H404" i="4"/>
  <c r="F404" i="4"/>
  <c r="G404" i="4" s="1"/>
  <c r="F403" i="4"/>
  <c r="F402" i="4"/>
  <c r="G402" i="4" s="1"/>
  <c r="F401" i="4"/>
  <c r="G400" i="4"/>
  <c r="F400" i="4"/>
  <c r="H400" i="4" s="1"/>
  <c r="F399" i="4"/>
  <c r="H399" i="4" s="1"/>
  <c r="F398" i="4"/>
  <c r="G398" i="4" s="1"/>
  <c r="F397" i="4"/>
  <c r="H396" i="4"/>
  <c r="F396" i="4"/>
  <c r="G396" i="4" s="1"/>
  <c r="F395" i="4"/>
  <c r="F394" i="4"/>
  <c r="G394" i="4" s="1"/>
  <c r="F393" i="4"/>
  <c r="G392" i="4"/>
  <c r="F392" i="4"/>
  <c r="H392" i="4" s="1"/>
  <c r="F391" i="4"/>
  <c r="H391" i="4" s="1"/>
  <c r="F390" i="4"/>
  <c r="G390" i="4" s="1"/>
  <c r="F389" i="4"/>
  <c r="H388" i="4"/>
  <c r="F388" i="4"/>
  <c r="G388" i="4" s="1"/>
  <c r="F387" i="4"/>
  <c r="F386" i="4"/>
  <c r="G386" i="4" s="1"/>
  <c r="F385" i="4"/>
  <c r="G384" i="4"/>
  <c r="F384" i="4"/>
  <c r="H384" i="4" s="1"/>
  <c r="F383" i="4"/>
  <c r="H383" i="4" s="1"/>
  <c r="F382" i="4"/>
  <c r="G382" i="4" s="1"/>
  <c r="F381" i="4"/>
  <c r="H380" i="4"/>
  <c r="F380" i="4"/>
  <c r="G380" i="4" s="1"/>
  <c r="F379" i="4"/>
  <c r="F378" i="4"/>
  <c r="G378" i="4" s="1"/>
  <c r="F377" i="4"/>
  <c r="G376" i="4"/>
  <c r="F376" i="4"/>
  <c r="H376" i="4" s="1"/>
  <c r="F375" i="4"/>
  <c r="H375" i="4" s="1"/>
  <c r="H374" i="4"/>
  <c r="G374" i="4"/>
  <c r="F374" i="4"/>
  <c r="F373" i="4"/>
  <c r="F372" i="4"/>
  <c r="H371" i="4"/>
  <c r="F371" i="4"/>
  <c r="G371" i="4" s="1"/>
  <c r="H370" i="4"/>
  <c r="G370" i="4"/>
  <c r="F370" i="4"/>
  <c r="F369" i="4"/>
  <c r="F368" i="4"/>
  <c r="H367" i="4"/>
  <c r="F367" i="4"/>
  <c r="G367" i="4" s="1"/>
  <c r="H366" i="4"/>
  <c r="G366" i="4"/>
  <c r="F366" i="4"/>
  <c r="F365" i="4"/>
  <c r="F364" i="4"/>
  <c r="H363" i="4"/>
  <c r="F363" i="4"/>
  <c r="G363" i="4" s="1"/>
  <c r="H362" i="4"/>
  <c r="G362" i="4"/>
  <c r="F362" i="4"/>
  <c r="F361" i="4"/>
  <c r="F360" i="4"/>
  <c r="H359" i="4"/>
  <c r="F359" i="4"/>
  <c r="G359" i="4" s="1"/>
  <c r="H358" i="4"/>
  <c r="G358" i="4"/>
  <c r="F358" i="4"/>
  <c r="F357" i="4"/>
  <c r="F356" i="4"/>
  <c r="H355" i="4"/>
  <c r="F355" i="4"/>
  <c r="G355" i="4" s="1"/>
  <c r="H354" i="4"/>
  <c r="G354" i="4"/>
  <c r="F354" i="4"/>
  <c r="F353" i="4"/>
  <c r="F352" i="4"/>
  <c r="F351" i="4"/>
  <c r="G351" i="4" s="1"/>
  <c r="H350" i="4"/>
  <c r="G350" i="4"/>
  <c r="F350" i="4"/>
  <c r="F349" i="4"/>
  <c r="F348" i="4"/>
  <c r="F347" i="4"/>
  <c r="G347" i="4" s="1"/>
  <c r="H346" i="4"/>
  <c r="G346" i="4"/>
  <c r="F346" i="4"/>
  <c r="F345" i="4"/>
  <c r="F344" i="4"/>
  <c r="F343" i="4"/>
  <c r="G343" i="4" s="1"/>
  <c r="H342" i="4"/>
  <c r="G342" i="4"/>
  <c r="F342" i="4"/>
  <c r="F341" i="4"/>
  <c r="F340" i="4"/>
  <c r="F339" i="4"/>
  <c r="G339" i="4" s="1"/>
  <c r="H338" i="4"/>
  <c r="G338" i="4"/>
  <c r="F338" i="4"/>
  <c r="F337" i="4"/>
  <c r="F336" i="4"/>
  <c r="F335" i="4"/>
  <c r="G335" i="4" s="1"/>
  <c r="H334" i="4"/>
  <c r="G334" i="4"/>
  <c r="F334" i="4"/>
  <c r="F333" i="4"/>
  <c r="F332" i="4"/>
  <c r="F331" i="4"/>
  <c r="G331" i="4" s="1"/>
  <c r="H330" i="4"/>
  <c r="G330" i="4"/>
  <c r="F330" i="4"/>
  <c r="F329" i="4"/>
  <c r="F328" i="4"/>
  <c r="F327" i="4"/>
  <c r="G327" i="4" s="1"/>
  <c r="H326" i="4"/>
  <c r="G326" i="4"/>
  <c r="F326" i="4"/>
  <c r="F325" i="4"/>
  <c r="F324" i="4"/>
  <c r="F323" i="4"/>
  <c r="G323" i="4" s="1"/>
  <c r="H322" i="4"/>
  <c r="G322" i="4"/>
  <c r="F322" i="4"/>
  <c r="F321" i="4"/>
  <c r="F320" i="4"/>
  <c r="F319" i="4"/>
  <c r="G319" i="4" s="1"/>
  <c r="H318" i="4"/>
  <c r="G318" i="4"/>
  <c r="F318" i="4"/>
  <c r="F317" i="4"/>
  <c r="F316" i="4"/>
  <c r="F315" i="4"/>
  <c r="G315" i="4" s="1"/>
  <c r="H314" i="4"/>
  <c r="G314" i="4"/>
  <c r="F314" i="4"/>
  <c r="F313" i="4"/>
  <c r="F312" i="4"/>
  <c r="F311" i="4"/>
  <c r="G311" i="4" s="1"/>
  <c r="H310" i="4"/>
  <c r="G310" i="4"/>
  <c r="F310" i="4"/>
  <c r="F309" i="4"/>
  <c r="F308" i="4"/>
  <c r="F307" i="4"/>
  <c r="G307" i="4" s="1"/>
  <c r="H306" i="4"/>
  <c r="G306" i="4"/>
  <c r="F306" i="4"/>
  <c r="F305" i="4"/>
  <c r="F304" i="4"/>
  <c r="F303" i="4"/>
  <c r="G303" i="4" s="1"/>
  <c r="H302" i="4"/>
  <c r="G302" i="4"/>
  <c r="F302" i="4"/>
  <c r="F301" i="4"/>
  <c r="F300" i="4"/>
  <c r="F299" i="4"/>
  <c r="G299" i="4" s="1"/>
  <c r="H298" i="4"/>
  <c r="G298" i="4"/>
  <c r="F298" i="4"/>
  <c r="F297" i="4"/>
  <c r="F296" i="4"/>
  <c r="F295" i="4"/>
  <c r="G295" i="4" s="1"/>
  <c r="H294" i="4"/>
  <c r="G294" i="4"/>
  <c r="F294" i="4"/>
  <c r="F293" i="4"/>
  <c r="F292" i="4"/>
  <c r="F291" i="4"/>
  <c r="F290" i="4"/>
  <c r="H290" i="4" s="1"/>
  <c r="F289" i="4"/>
  <c r="G289" i="4" s="1"/>
  <c r="F288" i="4"/>
  <c r="F287" i="4"/>
  <c r="H286" i="4"/>
  <c r="F286" i="4"/>
  <c r="G286" i="4" s="1"/>
  <c r="F285" i="4"/>
  <c r="G285" i="4" s="1"/>
  <c r="F284" i="4"/>
  <c r="F283" i="4"/>
  <c r="H282" i="4"/>
  <c r="G282" i="4"/>
  <c r="F282" i="4"/>
  <c r="F281" i="4"/>
  <c r="G281" i="4" s="1"/>
  <c r="F280" i="4"/>
  <c r="F279" i="4"/>
  <c r="F278" i="4"/>
  <c r="H277" i="4"/>
  <c r="F277" i="4"/>
  <c r="G277" i="4" s="1"/>
  <c r="F276" i="4"/>
  <c r="F275" i="4"/>
  <c r="H274" i="4"/>
  <c r="F274" i="4"/>
  <c r="G274" i="4" s="1"/>
  <c r="F273" i="4"/>
  <c r="G273" i="4" s="1"/>
  <c r="F272" i="4"/>
  <c r="F271" i="4"/>
  <c r="F270" i="4"/>
  <c r="H270" i="4" s="1"/>
  <c r="F269" i="4"/>
  <c r="G269" i="4" s="1"/>
  <c r="F268" i="4"/>
  <c r="F267" i="4"/>
  <c r="F266" i="4"/>
  <c r="F265" i="4"/>
  <c r="G265" i="4" s="1"/>
  <c r="F264" i="4"/>
  <c r="F263" i="4"/>
  <c r="H262" i="4"/>
  <c r="G262" i="4"/>
  <c r="F262" i="4"/>
  <c r="F261" i="4"/>
  <c r="F260" i="4"/>
  <c r="F259" i="4"/>
  <c r="F258" i="4"/>
  <c r="H258" i="4" s="1"/>
  <c r="F257" i="4"/>
  <c r="G257" i="4" s="1"/>
  <c r="F256" i="4"/>
  <c r="F255" i="4"/>
  <c r="H254" i="4"/>
  <c r="F254" i="4"/>
  <c r="G254" i="4" s="1"/>
  <c r="H253" i="4"/>
  <c r="F253" i="4"/>
  <c r="G253" i="4" s="1"/>
  <c r="F252" i="4"/>
  <c r="F251" i="4"/>
  <c r="H250" i="4"/>
  <c r="G250" i="4"/>
  <c r="F250" i="4"/>
  <c r="F249" i="4"/>
  <c r="G249" i="4" s="1"/>
  <c r="F248" i="4"/>
  <c r="F247" i="4"/>
  <c r="F246" i="4"/>
  <c r="H245" i="4"/>
  <c r="F245" i="4"/>
  <c r="G245" i="4" s="1"/>
  <c r="F244" i="4"/>
  <c r="F243" i="4"/>
  <c r="H242" i="4"/>
  <c r="F242" i="4"/>
  <c r="G242" i="4" s="1"/>
  <c r="F241" i="4"/>
  <c r="G241" i="4" s="1"/>
  <c r="F240" i="4"/>
  <c r="F239" i="4"/>
  <c r="F238" i="4"/>
  <c r="G238" i="4" s="1"/>
  <c r="F237" i="4"/>
  <c r="H237" i="4" s="1"/>
  <c r="F236" i="4"/>
  <c r="G236" i="4" s="1"/>
  <c r="H235" i="4"/>
  <c r="F235" i="4"/>
  <c r="G235" i="4" s="1"/>
  <c r="F234" i="4"/>
  <c r="G234" i="4" s="1"/>
  <c r="F233" i="4"/>
  <c r="H233" i="4" s="1"/>
  <c r="F232" i="4"/>
  <c r="G232" i="4" s="1"/>
  <c r="H231" i="4"/>
  <c r="G231" i="4"/>
  <c r="F231" i="4"/>
  <c r="F230" i="4"/>
  <c r="H230" i="4" s="1"/>
  <c r="F229" i="4"/>
  <c r="H229" i="4" s="1"/>
  <c r="F228" i="4"/>
  <c r="G228" i="4" s="1"/>
  <c r="F227" i="4"/>
  <c r="H226" i="4"/>
  <c r="F226" i="4"/>
  <c r="G226" i="4" s="1"/>
  <c r="F225" i="4"/>
  <c r="H225" i="4" s="1"/>
  <c r="F224" i="4"/>
  <c r="G224" i="4" s="1"/>
  <c r="H223" i="4"/>
  <c r="F223" i="4"/>
  <c r="G223" i="4" s="1"/>
  <c r="F222" i="4"/>
  <c r="H222" i="4" s="1"/>
  <c r="F221" i="4"/>
  <c r="H221" i="4" s="1"/>
  <c r="F220" i="4"/>
  <c r="G220" i="4" s="1"/>
  <c r="F219" i="4"/>
  <c r="H219" i="4" s="1"/>
  <c r="F218" i="4"/>
  <c r="G218" i="4" s="1"/>
  <c r="F217" i="4"/>
  <c r="H217" i="4" s="1"/>
  <c r="F216" i="4"/>
  <c r="G216" i="4" s="1"/>
  <c r="F215" i="4"/>
  <c r="F214" i="4"/>
  <c r="H214" i="4" s="1"/>
  <c r="F213" i="4"/>
  <c r="H213" i="4" s="1"/>
  <c r="F212" i="4"/>
  <c r="G212" i="4" s="1"/>
  <c r="H211" i="4"/>
  <c r="G211" i="4"/>
  <c r="F211" i="4"/>
  <c r="F210" i="4"/>
  <c r="F209" i="4"/>
  <c r="H209" i="4" s="1"/>
  <c r="F208" i="4"/>
  <c r="G208" i="4" s="1"/>
  <c r="G207" i="4"/>
  <c r="F207" i="4"/>
  <c r="H207" i="4" s="1"/>
  <c r="F206" i="4"/>
  <c r="H206" i="4" s="1"/>
  <c r="F205" i="4"/>
  <c r="H205" i="4" s="1"/>
  <c r="F204" i="4"/>
  <c r="G204" i="4" s="1"/>
  <c r="H203" i="4"/>
  <c r="F203" i="4"/>
  <c r="G203" i="4" s="1"/>
  <c r="F202" i="4"/>
  <c r="G202" i="4" s="1"/>
  <c r="F201" i="4"/>
  <c r="H201" i="4" s="1"/>
  <c r="F200" i="4"/>
  <c r="G200" i="4" s="1"/>
  <c r="H199" i="4"/>
  <c r="G199" i="4"/>
  <c r="F199" i="4"/>
  <c r="F198" i="4"/>
  <c r="H198" i="4" s="1"/>
  <c r="F197" i="4"/>
  <c r="H197" i="4" s="1"/>
  <c r="F196" i="4"/>
  <c r="G196" i="4" s="1"/>
  <c r="F195" i="4"/>
  <c r="H194" i="4"/>
  <c r="F194" i="4"/>
  <c r="G194" i="4" s="1"/>
  <c r="F193" i="4"/>
  <c r="H193" i="4" s="1"/>
  <c r="F192" i="4"/>
  <c r="G192" i="4" s="1"/>
  <c r="H191" i="4"/>
  <c r="F191" i="4"/>
  <c r="G191" i="4" s="1"/>
  <c r="F190" i="4"/>
  <c r="H190" i="4" s="1"/>
  <c r="F189" i="4"/>
  <c r="H189" i="4" s="1"/>
  <c r="F188" i="4"/>
  <c r="G188" i="4" s="1"/>
  <c r="F187" i="4"/>
  <c r="H187" i="4" s="1"/>
  <c r="H186" i="4"/>
  <c r="F186" i="4"/>
  <c r="G186" i="4" s="1"/>
  <c r="F185" i="4"/>
  <c r="H185" i="4" s="1"/>
  <c r="F184" i="4"/>
  <c r="G184" i="4" s="1"/>
  <c r="F183" i="4"/>
  <c r="F182" i="4"/>
  <c r="H182" i="4" s="1"/>
  <c r="F181" i="4"/>
  <c r="H181" i="4" s="1"/>
  <c r="F180" i="4"/>
  <c r="G180" i="4" s="1"/>
  <c r="H179" i="4"/>
  <c r="G179" i="4"/>
  <c r="F179" i="4"/>
  <c r="F178" i="4"/>
  <c r="F177" i="4"/>
  <c r="H177" i="4" s="1"/>
  <c r="F176" i="4"/>
  <c r="G176" i="4" s="1"/>
  <c r="F175" i="4"/>
  <c r="H175" i="4" s="1"/>
  <c r="F174" i="4"/>
  <c r="H174" i="4" s="1"/>
  <c r="F173" i="4"/>
  <c r="H173" i="4" s="1"/>
  <c r="F172" i="4"/>
  <c r="G172" i="4" s="1"/>
  <c r="H171" i="4"/>
  <c r="F171" i="4"/>
  <c r="G171" i="4" s="1"/>
  <c r="F170" i="4"/>
  <c r="G170" i="4" s="1"/>
  <c r="F169" i="4"/>
  <c r="H169" i="4" s="1"/>
  <c r="F168" i="4"/>
  <c r="G168" i="4" s="1"/>
  <c r="H167" i="4"/>
  <c r="G167" i="4"/>
  <c r="F167" i="4"/>
  <c r="F166" i="4"/>
  <c r="H166" i="4" s="1"/>
  <c r="F165" i="4"/>
  <c r="H165" i="4" s="1"/>
  <c r="F164" i="4"/>
  <c r="G164" i="4" s="1"/>
  <c r="F163" i="4"/>
  <c r="H162" i="4"/>
  <c r="F162" i="4"/>
  <c r="G162" i="4" s="1"/>
  <c r="F161" i="4"/>
  <c r="H161" i="4" s="1"/>
  <c r="F160" i="4"/>
  <c r="G160" i="4" s="1"/>
  <c r="H159" i="4"/>
  <c r="F159" i="4"/>
  <c r="G159" i="4" s="1"/>
  <c r="F158" i="4"/>
  <c r="H158" i="4" s="1"/>
  <c r="F157" i="4"/>
  <c r="H157" i="4" s="1"/>
  <c r="F156" i="4"/>
  <c r="G156" i="4" s="1"/>
  <c r="F155" i="4"/>
  <c r="H155" i="4" s="1"/>
  <c r="H154" i="4"/>
  <c r="F154" i="4"/>
  <c r="G154" i="4" s="1"/>
  <c r="F153" i="4"/>
  <c r="H153" i="4" s="1"/>
  <c r="F152" i="4"/>
  <c r="G152" i="4" s="1"/>
  <c r="F151" i="4"/>
  <c r="F150" i="4"/>
  <c r="H150" i="4" s="1"/>
  <c r="F149" i="4"/>
  <c r="H149" i="4" s="1"/>
  <c r="F148" i="4"/>
  <c r="G148" i="4" s="1"/>
  <c r="H147" i="4"/>
  <c r="G147" i="4"/>
  <c r="F147" i="4"/>
  <c r="F146" i="4"/>
  <c r="F145" i="4"/>
  <c r="H145" i="4" s="1"/>
  <c r="F144" i="4"/>
  <c r="G144" i="4" s="1"/>
  <c r="F143" i="4"/>
  <c r="H143" i="4" s="1"/>
  <c r="F142" i="4"/>
  <c r="H142" i="4" s="1"/>
  <c r="F141" i="4"/>
  <c r="H141" i="4" s="1"/>
  <c r="F140" i="4"/>
  <c r="G140" i="4" s="1"/>
  <c r="H139" i="4"/>
  <c r="G139" i="4"/>
  <c r="F139" i="4"/>
  <c r="F138" i="4"/>
  <c r="G138" i="4" s="1"/>
  <c r="F137" i="4"/>
  <c r="H137" i="4" s="1"/>
  <c r="F136" i="4"/>
  <c r="G136" i="4" s="1"/>
  <c r="H135" i="4"/>
  <c r="G135" i="4"/>
  <c r="F135" i="4"/>
  <c r="F134" i="4"/>
  <c r="H134" i="4" s="1"/>
  <c r="F133" i="4"/>
  <c r="H133" i="4" s="1"/>
  <c r="F132" i="4"/>
  <c r="G132" i="4" s="1"/>
  <c r="F131" i="4"/>
  <c r="H130" i="4"/>
  <c r="F130" i="4"/>
  <c r="G130" i="4" s="1"/>
  <c r="F129" i="4"/>
  <c r="H129" i="4" s="1"/>
  <c r="F128" i="4"/>
  <c r="G128" i="4" s="1"/>
  <c r="H127" i="4"/>
  <c r="G127" i="4"/>
  <c r="F127" i="4"/>
  <c r="F126" i="4"/>
  <c r="H126" i="4" s="1"/>
  <c r="F125" i="4"/>
  <c r="H125" i="4" s="1"/>
  <c r="F124" i="4"/>
  <c r="G124" i="4" s="1"/>
  <c r="F123" i="4"/>
  <c r="H123" i="4" s="1"/>
  <c r="F122" i="4"/>
  <c r="G122" i="4" s="1"/>
  <c r="F121" i="4"/>
  <c r="H121" i="4" s="1"/>
  <c r="F120" i="4"/>
  <c r="G120" i="4" s="1"/>
  <c r="F119" i="4"/>
  <c r="F118" i="4"/>
  <c r="H118" i="4" s="1"/>
  <c r="F117" i="4"/>
  <c r="H117" i="4" s="1"/>
  <c r="F116" i="4"/>
  <c r="G116" i="4" s="1"/>
  <c r="H115" i="4"/>
  <c r="G115" i="4"/>
  <c r="F115" i="4"/>
  <c r="F114" i="4"/>
  <c r="F113" i="4"/>
  <c r="H113" i="4" s="1"/>
  <c r="F112" i="4"/>
  <c r="H112" i="4" s="1"/>
  <c r="F111" i="4"/>
  <c r="G111" i="4" s="1"/>
  <c r="F110" i="4"/>
  <c r="F109" i="4"/>
  <c r="H109" i="4" s="1"/>
  <c r="F108" i="4"/>
  <c r="F107" i="4"/>
  <c r="G107" i="4" s="1"/>
  <c r="F106" i="4"/>
  <c r="H106" i="4" s="1"/>
  <c r="F105" i="4"/>
  <c r="H105" i="4" s="1"/>
  <c r="F104" i="4"/>
  <c r="F103" i="4"/>
  <c r="G103" i="4" s="1"/>
  <c r="F102" i="4"/>
  <c r="H102" i="4" s="1"/>
  <c r="F101" i="4"/>
  <c r="H101" i="4" s="1"/>
  <c r="F100" i="4"/>
  <c r="F99" i="4"/>
  <c r="G99" i="4" s="1"/>
  <c r="F98" i="4"/>
  <c r="H98" i="4" s="1"/>
  <c r="F97" i="4"/>
  <c r="H97" i="4" s="1"/>
  <c r="F96" i="4"/>
  <c r="F95" i="4"/>
  <c r="G95" i="4" s="1"/>
  <c r="F94" i="4"/>
  <c r="H94" i="4" s="1"/>
  <c r="F93" i="4"/>
  <c r="H93" i="4" s="1"/>
  <c r="F92" i="4"/>
  <c r="F91" i="4"/>
  <c r="G91" i="4" s="1"/>
  <c r="F90" i="4"/>
  <c r="H90" i="4" s="1"/>
  <c r="F89" i="4"/>
  <c r="H89" i="4" s="1"/>
  <c r="F88" i="4"/>
  <c r="H88" i="4" s="1"/>
  <c r="F87" i="4"/>
  <c r="G87" i="4" s="1"/>
  <c r="F86" i="4"/>
  <c r="H86" i="4" s="1"/>
  <c r="F85" i="4"/>
  <c r="H85" i="4" s="1"/>
  <c r="F84" i="4"/>
  <c r="H84" i="4" s="1"/>
  <c r="F83" i="4"/>
  <c r="G83" i="4" s="1"/>
  <c r="F82" i="4"/>
  <c r="H82" i="4" s="1"/>
  <c r="F81" i="4"/>
  <c r="H81" i="4" s="1"/>
  <c r="F80" i="4"/>
  <c r="H80" i="4" s="1"/>
  <c r="F79" i="4"/>
  <c r="G79" i="4" s="1"/>
  <c r="H78" i="4"/>
  <c r="F78" i="4"/>
  <c r="G78" i="4" s="1"/>
  <c r="F77" i="4"/>
  <c r="H77" i="4" s="1"/>
  <c r="F76" i="4"/>
  <c r="H76" i="4" s="1"/>
  <c r="F75" i="4"/>
  <c r="G75" i="4" s="1"/>
  <c r="H74" i="4"/>
  <c r="G74" i="4"/>
  <c r="F74" i="4"/>
  <c r="F73" i="4"/>
  <c r="H73" i="4" s="1"/>
  <c r="F72" i="4"/>
  <c r="H72" i="4" s="1"/>
  <c r="H71" i="4"/>
  <c r="F71" i="4"/>
  <c r="G71" i="4" s="1"/>
  <c r="F70" i="4"/>
  <c r="H70" i="4" s="1"/>
  <c r="F69" i="4"/>
  <c r="H69" i="4" s="1"/>
  <c r="F68" i="4"/>
  <c r="H68" i="4" s="1"/>
  <c r="F67" i="4"/>
  <c r="G67" i="4" s="1"/>
  <c r="F66" i="4"/>
  <c r="H66" i="4" s="1"/>
  <c r="F65" i="4"/>
  <c r="H65" i="4" s="1"/>
  <c r="F64" i="4"/>
  <c r="H64" i="4" s="1"/>
  <c r="F63" i="4"/>
  <c r="G63" i="4" s="1"/>
  <c r="H62" i="4"/>
  <c r="F62" i="4"/>
  <c r="G62" i="4" s="1"/>
  <c r="F61" i="4"/>
  <c r="H61" i="4" s="1"/>
  <c r="F60" i="4"/>
  <c r="H60" i="4" s="1"/>
  <c r="F59" i="4"/>
  <c r="G59" i="4" s="1"/>
  <c r="H58" i="4"/>
  <c r="G58" i="4"/>
  <c r="F58" i="4"/>
  <c r="F57" i="4"/>
  <c r="G57" i="4" s="1"/>
  <c r="F56" i="4"/>
  <c r="H56" i="4" s="1"/>
  <c r="H55" i="4"/>
  <c r="F55" i="4"/>
  <c r="G55" i="4" s="1"/>
  <c r="F54" i="4"/>
  <c r="H54" i="4" s="1"/>
  <c r="F53" i="4"/>
  <c r="G53" i="4" s="1"/>
  <c r="F52" i="4"/>
  <c r="H52" i="4" s="1"/>
  <c r="F51" i="4"/>
  <c r="G51" i="4" s="1"/>
  <c r="F50" i="4"/>
  <c r="H50" i="4" s="1"/>
  <c r="F49" i="4"/>
  <c r="H49" i="4" s="1"/>
  <c r="F48" i="4"/>
  <c r="H48" i="4" s="1"/>
  <c r="F47" i="4"/>
  <c r="G47" i="4" s="1"/>
  <c r="H46" i="4"/>
  <c r="F46" i="4"/>
  <c r="G46" i="4" s="1"/>
  <c r="F45" i="4"/>
  <c r="H45" i="4" s="1"/>
  <c r="F44" i="4"/>
  <c r="H44" i="4" s="1"/>
  <c r="F43" i="4"/>
  <c r="G43" i="4" s="1"/>
  <c r="H42" i="4"/>
  <c r="G42" i="4"/>
  <c r="F42" i="4"/>
  <c r="F41" i="4"/>
  <c r="H41" i="4" s="1"/>
  <c r="F40" i="4"/>
  <c r="H40" i="4" s="1"/>
  <c r="H39" i="4"/>
  <c r="F39" i="4"/>
  <c r="G39" i="4" s="1"/>
  <c r="F38" i="4"/>
  <c r="H38" i="4" s="1"/>
  <c r="F37" i="4"/>
  <c r="G37" i="4" s="1"/>
  <c r="F36" i="4"/>
  <c r="H36" i="4" s="1"/>
  <c r="F35" i="4"/>
  <c r="G35" i="4" s="1"/>
  <c r="F34" i="4"/>
  <c r="H34" i="4" s="1"/>
  <c r="F33" i="4"/>
  <c r="G33" i="4" s="1"/>
  <c r="F32" i="4"/>
  <c r="H32" i="4" s="1"/>
  <c r="F31" i="4"/>
  <c r="G31" i="4" s="1"/>
  <c r="H30" i="4"/>
  <c r="F30" i="4"/>
  <c r="G30" i="4" s="1"/>
  <c r="F29" i="4"/>
  <c r="H29" i="4" s="1"/>
  <c r="F28" i="4"/>
  <c r="H28" i="4" s="1"/>
  <c r="F27" i="4"/>
  <c r="G27" i="4" s="1"/>
  <c r="H26" i="4"/>
  <c r="G26" i="4"/>
  <c r="F26" i="4"/>
  <c r="F25" i="4"/>
  <c r="H25" i="4" s="1"/>
  <c r="F24" i="4"/>
  <c r="H24" i="4" s="1"/>
  <c r="H23" i="4"/>
  <c r="F23" i="4"/>
  <c r="G23" i="4" s="1"/>
  <c r="F22" i="4"/>
  <c r="H22" i="4" s="1"/>
  <c r="F21" i="4"/>
  <c r="H21" i="4" s="1"/>
  <c r="F20" i="4"/>
  <c r="H20" i="4" s="1"/>
  <c r="F19" i="4"/>
  <c r="G19" i="4" s="1"/>
  <c r="F18" i="4"/>
  <c r="H18" i="4" s="1"/>
  <c r="F17" i="4"/>
  <c r="G17" i="4" s="1"/>
  <c r="F16" i="4"/>
  <c r="H16" i="4" s="1"/>
  <c r="F15" i="4"/>
  <c r="G15" i="4" s="1"/>
  <c r="H14" i="4"/>
  <c r="F14" i="4"/>
  <c r="G14" i="4" s="1"/>
  <c r="F13" i="4"/>
  <c r="H13" i="4" s="1"/>
  <c r="F12" i="4"/>
  <c r="H12" i="4" s="1"/>
  <c r="F11" i="4"/>
  <c r="G11" i="4" s="1"/>
  <c r="H10" i="4"/>
  <c r="G10" i="4"/>
  <c r="F10" i="4"/>
  <c r="F9" i="4"/>
  <c r="H9" i="4" s="1"/>
  <c r="F8" i="4"/>
  <c r="H8" i="4" s="1"/>
  <c r="H7" i="4"/>
  <c r="F7" i="4"/>
  <c r="G7" i="4" s="1"/>
  <c r="F6" i="4"/>
  <c r="H6" i="4" s="1"/>
  <c r="F5" i="4"/>
  <c r="H5" i="4" s="1"/>
  <c r="F4" i="4"/>
  <c r="H4" i="4" s="1"/>
  <c r="F3" i="4"/>
  <c r="G3" i="4" s="1"/>
  <c r="F2" i="4"/>
  <c r="H2" i="4" s="1"/>
  <c r="H7" i="3"/>
  <c r="H6" i="3"/>
  <c r="H5" i="3"/>
  <c r="H4" i="3"/>
  <c r="H3" i="3"/>
  <c r="H2" i="3"/>
  <c r="H104" i="4" l="1"/>
  <c r="G104" i="4"/>
  <c r="H51" i="4"/>
  <c r="G54" i="4"/>
  <c r="G175" i="4"/>
  <c r="H79" i="4"/>
  <c r="G82" i="4"/>
  <c r="G86" i="4"/>
  <c r="H92" i="4"/>
  <c r="G92" i="4"/>
  <c r="H297" i="4"/>
  <c r="G297" i="4"/>
  <c r="H305" i="4"/>
  <c r="G305" i="4"/>
  <c r="G472" i="4"/>
  <c r="G488" i="4"/>
  <c r="H96" i="4"/>
  <c r="G96" i="4"/>
  <c r="G110" i="4"/>
  <c r="H110" i="4"/>
  <c r="G119" i="4"/>
  <c r="H119" i="4"/>
  <c r="G131" i="4"/>
  <c r="H131" i="4"/>
  <c r="G151" i="4"/>
  <c r="H151" i="4"/>
  <c r="G163" i="4"/>
  <c r="H163" i="4"/>
  <c r="G178" i="4"/>
  <c r="H178" i="4"/>
  <c r="G278" i="4"/>
  <c r="H278" i="4"/>
  <c r="G293" i="4"/>
  <c r="H293" i="4"/>
  <c r="H301" i="4"/>
  <c r="G301" i="4"/>
  <c r="H309" i="4"/>
  <c r="G309" i="4"/>
  <c r="H317" i="4"/>
  <c r="G317" i="4"/>
  <c r="H325" i="4"/>
  <c r="G325" i="4"/>
  <c r="H333" i="4"/>
  <c r="G333" i="4"/>
  <c r="H341" i="4"/>
  <c r="G341" i="4"/>
  <c r="H349" i="4"/>
  <c r="G349" i="4"/>
  <c r="H361" i="4"/>
  <c r="G361" i="4"/>
  <c r="G377" i="4"/>
  <c r="H377" i="4"/>
  <c r="G389" i="4"/>
  <c r="H389" i="4"/>
  <c r="H395" i="4"/>
  <c r="G395" i="4"/>
  <c r="G409" i="4"/>
  <c r="H409" i="4"/>
  <c r="H415" i="4"/>
  <c r="G415" i="4"/>
  <c r="H3" i="4"/>
  <c r="G6" i="4"/>
  <c r="H19" i="4"/>
  <c r="G22" i="4"/>
  <c r="H35" i="4"/>
  <c r="G38" i="4"/>
  <c r="H67" i="4"/>
  <c r="G70" i="4"/>
  <c r="H83" i="4"/>
  <c r="H87" i="4"/>
  <c r="H91" i="4"/>
  <c r="G94" i="4"/>
  <c r="H99" i="4"/>
  <c r="G102" i="4"/>
  <c r="H107" i="4"/>
  <c r="G114" i="4"/>
  <c r="H114" i="4"/>
  <c r="G123" i="4"/>
  <c r="G146" i="4"/>
  <c r="H146" i="4"/>
  <c r="G187" i="4"/>
  <c r="H202" i="4"/>
  <c r="G227" i="4"/>
  <c r="H227" i="4"/>
  <c r="G239" i="4"/>
  <c r="H239" i="4"/>
  <c r="G266" i="4"/>
  <c r="H266" i="4"/>
  <c r="G290" i="4"/>
  <c r="H357" i="4"/>
  <c r="G357" i="4"/>
  <c r="H373" i="4"/>
  <c r="G373" i="4"/>
  <c r="G381" i="4"/>
  <c r="H381" i="4"/>
  <c r="H387" i="4"/>
  <c r="G387" i="4"/>
  <c r="H398" i="4"/>
  <c r="G401" i="4"/>
  <c r="H401" i="4"/>
  <c r="G428" i="4"/>
  <c r="G444" i="4"/>
  <c r="G460" i="4"/>
  <c r="G476" i="4"/>
  <c r="G492" i="4"/>
  <c r="G2" i="4"/>
  <c r="H15" i="4"/>
  <c r="G18" i="4"/>
  <c r="H31" i="4"/>
  <c r="G34" i="4"/>
  <c r="H47" i="4"/>
  <c r="G50" i="4"/>
  <c r="H63" i="4"/>
  <c r="G66" i="4"/>
  <c r="G90" i="4"/>
  <c r="H100" i="4"/>
  <c r="G100" i="4"/>
  <c r="H108" i="4"/>
  <c r="G108" i="4"/>
  <c r="H111" i="4"/>
  <c r="H138" i="4"/>
  <c r="G143" i="4"/>
  <c r="G155" i="4"/>
  <c r="H170" i="4"/>
  <c r="G215" i="4"/>
  <c r="H215" i="4"/>
  <c r="G246" i="4"/>
  <c r="H246" i="4"/>
  <c r="G261" i="4"/>
  <c r="H261" i="4"/>
  <c r="G270" i="4"/>
  <c r="H285" i="4"/>
  <c r="H313" i="4"/>
  <c r="G313" i="4"/>
  <c r="H321" i="4"/>
  <c r="G321" i="4"/>
  <c r="H329" i="4"/>
  <c r="G329" i="4"/>
  <c r="H337" i="4"/>
  <c r="G337" i="4"/>
  <c r="H345" i="4"/>
  <c r="G345" i="4"/>
  <c r="H353" i="4"/>
  <c r="G353" i="4"/>
  <c r="H369" i="4"/>
  <c r="G369" i="4"/>
  <c r="H379" i="4"/>
  <c r="G379" i="4"/>
  <c r="H390" i="4"/>
  <c r="G393" i="4"/>
  <c r="H393" i="4"/>
  <c r="G405" i="4"/>
  <c r="H405" i="4"/>
  <c r="G413" i="4"/>
  <c r="H413" i="4"/>
  <c r="G424" i="4"/>
  <c r="G440" i="4"/>
  <c r="G456" i="4"/>
  <c r="H11" i="4"/>
  <c r="H27" i="4"/>
  <c r="H43" i="4"/>
  <c r="H59" i="4"/>
  <c r="H75" i="4"/>
  <c r="G84" i="4"/>
  <c r="G88" i="4"/>
  <c r="H95" i="4"/>
  <c r="G98" i="4"/>
  <c r="H103" i="4"/>
  <c r="G106" i="4"/>
  <c r="G183" i="4"/>
  <c r="H183" i="4"/>
  <c r="G195" i="4"/>
  <c r="H195" i="4"/>
  <c r="G210" i="4"/>
  <c r="H210" i="4"/>
  <c r="G219" i="4"/>
  <c r="H234" i="4"/>
  <c r="G258" i="4"/>
  <c r="H365" i="4"/>
  <c r="G365" i="4"/>
  <c r="H382" i="4"/>
  <c r="G385" i="4"/>
  <c r="H385" i="4"/>
  <c r="G397" i="4"/>
  <c r="H397" i="4"/>
  <c r="H403" i="4"/>
  <c r="G403" i="4"/>
  <c r="G420" i="4"/>
  <c r="G436" i="4"/>
  <c r="G452" i="4"/>
  <c r="G468" i="4"/>
  <c r="G484" i="4"/>
  <c r="G500" i="4"/>
  <c r="G112" i="4"/>
  <c r="H122" i="4"/>
  <c r="H218" i="4"/>
  <c r="G237" i="4"/>
  <c r="H269" i="4"/>
  <c r="H295" i="4"/>
  <c r="H299" i="4"/>
  <c r="H303" i="4"/>
  <c r="H307" i="4"/>
  <c r="H311" i="4"/>
  <c r="H315" i="4"/>
  <c r="H319" i="4"/>
  <c r="H323" i="4"/>
  <c r="H327" i="4"/>
  <c r="H331" i="4"/>
  <c r="H335" i="4"/>
  <c r="H339" i="4"/>
  <c r="H343" i="4"/>
  <c r="H347" i="4"/>
  <c r="H351" i="4"/>
  <c r="H244" i="4"/>
  <c r="G244" i="4"/>
  <c r="G255" i="4"/>
  <c r="H255" i="4"/>
  <c r="H260" i="4"/>
  <c r="G260" i="4"/>
  <c r="G271" i="4"/>
  <c r="H271" i="4"/>
  <c r="H276" i="4"/>
  <c r="G276" i="4"/>
  <c r="G287" i="4"/>
  <c r="H287" i="4"/>
  <c r="H292" i="4"/>
  <c r="G292" i="4"/>
  <c r="H296" i="4"/>
  <c r="G296" i="4"/>
  <c r="H300" i="4"/>
  <c r="G300" i="4"/>
  <c r="H304" i="4"/>
  <c r="G304" i="4"/>
  <c r="H308" i="4"/>
  <c r="G308" i="4"/>
  <c r="H312" i="4"/>
  <c r="G312" i="4"/>
  <c r="H316" i="4"/>
  <c r="G316" i="4"/>
  <c r="H320" i="4"/>
  <c r="G320" i="4"/>
  <c r="H324" i="4"/>
  <c r="G324" i="4"/>
  <c r="H328" i="4"/>
  <c r="G328" i="4"/>
  <c r="H332" i="4"/>
  <c r="G332" i="4"/>
  <c r="H336" i="4"/>
  <c r="G336" i="4"/>
  <c r="H340" i="4"/>
  <c r="G340" i="4"/>
  <c r="H344" i="4"/>
  <c r="G344" i="4"/>
  <c r="H348" i="4"/>
  <c r="G348" i="4"/>
  <c r="H352" i="4"/>
  <c r="G352" i="4"/>
  <c r="H356" i="4"/>
  <c r="G356" i="4"/>
  <c r="H360" i="4"/>
  <c r="G360" i="4"/>
  <c r="H364" i="4"/>
  <c r="G364" i="4"/>
  <c r="H368" i="4"/>
  <c r="G368" i="4"/>
  <c r="H372" i="4"/>
  <c r="G372" i="4"/>
  <c r="H410" i="4"/>
  <c r="G410" i="4"/>
  <c r="G81" i="4"/>
  <c r="G85" i="4"/>
  <c r="G89" i="4"/>
  <c r="G93" i="4"/>
  <c r="G97" i="4"/>
  <c r="G101" i="4"/>
  <c r="G105" i="4"/>
  <c r="G109" i="4"/>
  <c r="G113" i="4"/>
  <c r="H116" i="4"/>
  <c r="G118" i="4"/>
  <c r="G121" i="4"/>
  <c r="H124" i="4"/>
  <c r="G126" i="4"/>
  <c r="G129" i="4"/>
  <c r="H132" i="4"/>
  <c r="G134" i="4"/>
  <c r="G137" i="4"/>
  <c r="H140" i="4"/>
  <c r="G142" i="4"/>
  <c r="G145" i="4"/>
  <c r="H148" i="4"/>
  <c r="G150" i="4"/>
  <c r="G153" i="4"/>
  <c r="H156" i="4"/>
  <c r="G158" i="4"/>
  <c r="G161" i="4"/>
  <c r="H164" i="4"/>
  <c r="G166" i="4"/>
  <c r="G169" i="4"/>
  <c r="H172" i="4"/>
  <c r="G174" i="4"/>
  <c r="G177" i="4"/>
  <c r="H180" i="4"/>
  <c r="G182" i="4"/>
  <c r="G185" i="4"/>
  <c r="H188" i="4"/>
  <c r="G190" i="4"/>
  <c r="G193" i="4"/>
  <c r="H196" i="4"/>
  <c r="G198" i="4"/>
  <c r="G201" i="4"/>
  <c r="H204" i="4"/>
  <c r="G206" i="4"/>
  <c r="G209" i="4"/>
  <c r="H212" i="4"/>
  <c r="G214" i="4"/>
  <c r="G217" i="4"/>
  <c r="H220" i="4"/>
  <c r="G222" i="4"/>
  <c r="G225" i="4"/>
  <c r="H228" i="4"/>
  <c r="G230" i="4"/>
  <c r="G233" i="4"/>
  <c r="H236" i="4"/>
  <c r="H238" i="4"/>
  <c r="H240" i="4"/>
  <c r="G240" i="4"/>
  <c r="H249" i="4"/>
  <c r="G251" i="4"/>
  <c r="H251" i="4"/>
  <c r="H256" i="4"/>
  <c r="G256" i="4"/>
  <c r="H265" i="4"/>
  <c r="G267" i="4"/>
  <c r="H267" i="4"/>
  <c r="H272" i="4"/>
  <c r="G272" i="4"/>
  <c r="H281" i="4"/>
  <c r="G283" i="4"/>
  <c r="H283" i="4"/>
  <c r="H288" i="4"/>
  <c r="G288" i="4"/>
  <c r="G5" i="4"/>
  <c r="G13" i="4"/>
  <c r="G21" i="4"/>
  <c r="G29" i="4"/>
  <c r="G41" i="4"/>
  <c r="G49" i="4"/>
  <c r="G61" i="4"/>
  <c r="G69" i="4"/>
  <c r="G73" i="4"/>
  <c r="G77" i="4"/>
  <c r="G12" i="4"/>
  <c r="G16" i="4"/>
  <c r="H17" i="4"/>
  <c r="G20" i="4"/>
  <c r="G32" i="4"/>
  <c r="H33" i="4"/>
  <c r="G36" i="4"/>
  <c r="H37" i="4"/>
  <c r="G48" i="4"/>
  <c r="G52" i="4"/>
  <c r="H53" i="4"/>
  <c r="G56" i="4"/>
  <c r="H57" i="4"/>
  <c r="G68" i="4"/>
  <c r="G72" i="4"/>
  <c r="G76" i="4"/>
  <c r="G80" i="4"/>
  <c r="G247" i="4"/>
  <c r="H247" i="4"/>
  <c r="H252" i="4"/>
  <c r="G252" i="4"/>
  <c r="G263" i="4"/>
  <c r="H263" i="4"/>
  <c r="H268" i="4"/>
  <c r="G268" i="4"/>
  <c r="G279" i="4"/>
  <c r="H279" i="4"/>
  <c r="H284" i="4"/>
  <c r="G284" i="4"/>
  <c r="G9" i="4"/>
  <c r="G25" i="4"/>
  <c r="G45" i="4"/>
  <c r="G65" i="4"/>
  <c r="G4" i="4"/>
  <c r="G8" i="4"/>
  <c r="G24" i="4"/>
  <c r="G28" i="4"/>
  <c r="G40" i="4"/>
  <c r="G44" i="4"/>
  <c r="G60" i="4"/>
  <c r="G64" i="4"/>
  <c r="B4" i="5"/>
  <c r="G117" i="4"/>
  <c r="H120" i="4"/>
  <c r="G125" i="4"/>
  <c r="H128" i="4"/>
  <c r="G133" i="4"/>
  <c r="H136" i="4"/>
  <c r="G141" i="4"/>
  <c r="H144" i="4"/>
  <c r="G149" i="4"/>
  <c r="H152" i="4"/>
  <c r="G157" i="4"/>
  <c r="H160" i="4"/>
  <c r="G165" i="4"/>
  <c r="H168" i="4"/>
  <c r="G173" i="4"/>
  <c r="H176" i="4"/>
  <c r="G181" i="4"/>
  <c r="H184" i="4"/>
  <c r="G189" i="4"/>
  <c r="H192" i="4"/>
  <c r="G197" i="4"/>
  <c r="H200" i="4"/>
  <c r="G205" i="4"/>
  <c r="H208" i="4"/>
  <c r="G213" i="4"/>
  <c r="H216" i="4"/>
  <c r="G221" i="4"/>
  <c r="H224" i="4"/>
  <c r="G229" i="4"/>
  <c r="H232" i="4"/>
  <c r="H241" i="4"/>
  <c r="G243" i="4"/>
  <c r="H243" i="4"/>
  <c r="H248" i="4"/>
  <c r="G248" i="4"/>
  <c r="H257" i="4"/>
  <c r="G259" i="4"/>
  <c r="H259" i="4"/>
  <c r="H264" i="4"/>
  <c r="G264" i="4"/>
  <c r="H273" i="4"/>
  <c r="G275" i="4"/>
  <c r="H275" i="4"/>
  <c r="H280" i="4"/>
  <c r="G280" i="4"/>
  <c r="H289" i="4"/>
  <c r="G291" i="4"/>
  <c r="H291" i="4"/>
  <c r="H423" i="4"/>
  <c r="G423" i="4"/>
  <c r="H407" i="4"/>
  <c r="G407" i="4"/>
  <c r="H414" i="4"/>
  <c r="G414" i="4"/>
  <c r="H427" i="4"/>
  <c r="G427" i="4"/>
  <c r="H431" i="4"/>
  <c r="G431" i="4"/>
  <c r="H435" i="4"/>
  <c r="G435" i="4"/>
  <c r="H439" i="4"/>
  <c r="G439" i="4"/>
  <c r="H443" i="4"/>
  <c r="G443" i="4"/>
  <c r="H447" i="4"/>
  <c r="G447" i="4"/>
  <c r="H451" i="4"/>
  <c r="G451" i="4"/>
  <c r="H455" i="4"/>
  <c r="G455" i="4"/>
  <c r="H459" i="4"/>
  <c r="G459" i="4"/>
  <c r="H463" i="4"/>
  <c r="G463" i="4"/>
  <c r="H467" i="4"/>
  <c r="G467" i="4"/>
  <c r="H471" i="4"/>
  <c r="G471" i="4"/>
  <c r="H475" i="4"/>
  <c r="G475" i="4"/>
  <c r="H479" i="4"/>
  <c r="G479" i="4"/>
  <c r="H483" i="4"/>
  <c r="G483" i="4"/>
  <c r="H487" i="4"/>
  <c r="G487" i="4"/>
  <c r="H491" i="4"/>
  <c r="G491" i="4"/>
  <c r="H495" i="4"/>
  <c r="G495" i="4"/>
  <c r="H499" i="4"/>
  <c r="G499" i="4"/>
  <c r="G375" i="4"/>
  <c r="H378" i="4"/>
  <c r="G383" i="4"/>
  <c r="H386" i="4"/>
  <c r="G391" i="4"/>
  <c r="H394" i="4"/>
  <c r="G399" i="4"/>
  <c r="H402" i="4"/>
  <c r="G411" i="4"/>
  <c r="H418" i="4"/>
  <c r="G418" i="4"/>
  <c r="H406" i="4"/>
  <c r="G406" i="4"/>
  <c r="H422" i="4"/>
  <c r="G422" i="4"/>
  <c r="G426" i="4"/>
  <c r="G430" i="4"/>
  <c r="G434" i="4"/>
  <c r="G438" i="4"/>
  <c r="G442" i="4"/>
  <c r="G446" i="4"/>
  <c r="G450" i="4"/>
  <c r="G454" i="4"/>
  <c r="G458" i="4"/>
  <c r="G462" i="4"/>
  <c r="G466" i="4"/>
  <c r="G470" i="4"/>
  <c r="G474" i="4"/>
  <c r="G478" i="4"/>
  <c r="G482" i="4"/>
  <c r="G486" i="4"/>
  <c r="G490" i="4"/>
  <c r="G494" i="4"/>
  <c r="G498" i="4"/>
  <c r="C15" i="6" l="1"/>
  <c r="E9" i="6"/>
  <c r="D10" i="6"/>
  <c r="B11" i="5"/>
  <c r="B9" i="5"/>
  <c r="B5" i="5"/>
  <c r="E10" i="6"/>
  <c r="D15" i="6"/>
  <c r="C25" i="5"/>
  <c r="C9" i="6"/>
  <c r="C20" i="5"/>
  <c r="D9" i="6"/>
  <c r="F15" i="6"/>
  <c r="B26" i="5"/>
  <c r="F12" i="6"/>
  <c r="B16" i="6"/>
  <c r="B17" i="5"/>
  <c r="F13" i="6"/>
  <c r="C16" i="6"/>
  <c r="D26" i="5"/>
  <c r="C13" i="6"/>
  <c r="D21" i="5"/>
  <c r="C10" i="6"/>
  <c r="B22" i="5"/>
  <c r="C7" i="6"/>
  <c r="E13" i="6"/>
  <c r="F16" i="6"/>
  <c r="B25" i="5"/>
  <c r="C26" i="5"/>
  <c r="C22" i="5"/>
  <c r="C18" i="5"/>
  <c r="E14" i="6"/>
  <c r="C17" i="5"/>
  <c r="D22" i="5"/>
  <c r="E7" i="6"/>
  <c r="F10" i="6"/>
  <c r="B14" i="6"/>
  <c r="D17" i="5"/>
  <c r="B23" i="5"/>
  <c r="F7" i="6"/>
  <c r="B11" i="6"/>
  <c r="C14" i="6"/>
  <c r="B18" i="5"/>
  <c r="C23" i="5"/>
  <c r="B8" i="6"/>
  <c r="C11" i="6"/>
  <c r="D14" i="6"/>
  <c r="B8" i="5"/>
  <c r="B9" i="6"/>
  <c r="B13" i="6"/>
  <c r="C8" i="6"/>
  <c r="B20" i="5"/>
  <c r="D12" i="6"/>
  <c r="E15" i="6"/>
  <c r="D25" i="5"/>
  <c r="E12" i="6"/>
  <c r="D20" i="5"/>
  <c r="B10" i="5"/>
  <c r="B21" i="5"/>
  <c r="D11" i="6"/>
  <c r="C21" i="5"/>
  <c r="B10" i="6"/>
  <c r="D16" i="6"/>
  <c r="B7" i="6"/>
  <c r="D13" i="6"/>
  <c r="E16" i="6"/>
  <c r="D19" i="5"/>
  <c r="F9" i="6"/>
  <c r="D7" i="6"/>
  <c r="D23" i="5"/>
  <c r="C12" i="6"/>
  <c r="D18" i="5"/>
  <c r="B24" i="5"/>
  <c r="D8" i="6"/>
  <c r="E11" i="6"/>
  <c r="F14" i="6"/>
  <c r="B19" i="5"/>
  <c r="C24" i="5"/>
  <c r="E8" i="6"/>
  <c r="F11" i="6"/>
  <c r="B15" i="6"/>
  <c r="C19" i="5"/>
  <c r="D24" i="5"/>
  <c r="F8" i="6"/>
  <c r="B12" i="6"/>
</calcChain>
</file>

<file path=xl/sharedStrings.xml><?xml version="1.0" encoding="utf-8"?>
<sst xmlns="http://schemas.openxmlformats.org/spreadsheetml/2006/main" count="69" uniqueCount="47">
  <si>
    <t>No</t>
  </si>
  <si>
    <t>NIM</t>
  </si>
  <si>
    <t>Nama Mahasiswa</t>
  </si>
  <si>
    <t>Jurusan</t>
  </si>
  <si>
    <t>Program Studi</t>
  </si>
  <si>
    <t>Jenjang</t>
  </si>
  <si>
    <t>Semester</t>
  </si>
  <si>
    <t>Dosen PA</t>
  </si>
  <si>
    <t>Status</t>
  </si>
  <si>
    <t>Nama</t>
  </si>
  <si>
    <t>Jenis Prestasi</t>
  </si>
  <si>
    <t>Kategori</t>
  </si>
  <si>
    <t>Tingkat</t>
  </si>
  <si>
    <t>Tahun</t>
  </si>
  <si>
    <t>Bukti/Sertifikat</t>
  </si>
  <si>
    <t>Keterangan</t>
  </si>
  <si>
    <t>Prodi</t>
  </si>
  <si>
    <t>Indikator</t>
  </si>
  <si>
    <t>Skor 1-5</t>
  </si>
  <si>
    <t>Bobot</t>
  </si>
  <si>
    <t>Nilai Bobot</t>
  </si>
  <si>
    <t>Bukti Kinerja</t>
  </si>
  <si>
    <t>Penilai</t>
  </si>
  <si>
    <t>Periode</t>
  </si>
  <si>
    <t>Prestasi Akademik</t>
  </si>
  <si>
    <t>Kompetensi Profesional Kesehatan</t>
  </si>
  <si>
    <t>Karakter dan Integritas</t>
  </si>
  <si>
    <t>Kepemimpinan dan Organisasi</t>
  </si>
  <si>
    <t>Inovasi dan Prestasi</t>
  </si>
  <si>
    <t>Kontribusi Sosial</t>
  </si>
  <si>
    <t>Nilai Akhir</t>
  </si>
  <si>
    <t>Predikat</t>
  </si>
  <si>
    <t>Ranking</t>
  </si>
  <si>
    <t>DASHBOARD e-PERFORMANCE MAHASISWA</t>
  </si>
  <si>
    <t>Nilai</t>
  </si>
  <si>
    <t>Jumlah Mahasiswa Dinilai</t>
  </si>
  <si>
    <t>Rata-rata Nilai</t>
  </si>
  <si>
    <t>Mahasiswa Performance Terbaik</t>
  </si>
  <si>
    <t>Distribusi Predikat</t>
  </si>
  <si>
    <t>Jumlah</t>
  </si>
  <si>
    <t>Sangat Baik</t>
  </si>
  <si>
    <t>Baik</t>
  </si>
  <si>
    <t>Pembinaan</t>
  </si>
  <si>
    <t>TOP 10 MAHASISWA PERFORMANCE TERBAIK</t>
  </si>
  <si>
    <t>BERITA ACARA PENETAPAN MAHASISWA PERFORMANCE TERBAIK</t>
  </si>
  <si>
    <t>POLTEKKES KEMENKES SEMARANG</t>
  </si>
  <si>
    <t>Periode Triwulan: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</si>
</sst>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Distribusi Prestasi Mahasiswa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'Dashboard Direktur'!$A$8:$A$11</c:f>
              <c:strCache>
                <c:ptCount val="4"/>
                <c:pt idx="0">
                  <c:v>Mahasiswa Performance Terbaik</c:v>
                </c:pt>
                <c:pt idx="1">
                  <c:v>Sangat Baik</c:v>
                </c:pt>
                <c:pt idx="2">
                  <c:v>Baik</c:v>
                </c:pt>
                <c:pt idx="3">
                  <c:v>Pembinaan</c:v>
                </c:pt>
              </c:strCache>
            </c:strRef>
          </c:cat>
          <c:val>
            <c:numRef>
              <c:f>'Dashboard Direktur'!$B$8:$B$11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0-4B5D-8219-20B7BB7B0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1"/>
  <sheetViews>
    <sheetView tabSelected="1" workbookViewId="0">
      <selection sqref="A1:I501"/>
    </sheetView>
  </sheetViews>
  <sheetFormatPr defaultRowHeight="14.5" x14ac:dyDescent="0.35"/>
  <cols>
    <col min="1" max="1" width="6.453125" customWidth="1"/>
    <col min="2" max="9" width="18" customWidth="1"/>
  </cols>
  <sheetData>
    <row r="1" spans="1:9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35">
      <c r="A2" s="7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5">
      <c r="A3" s="7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5">
      <c r="A4" s="7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5">
      <c r="A5" s="7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5">
      <c r="A6" s="7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7">
        <v>6</v>
      </c>
      <c r="B7" s="7"/>
      <c r="C7" s="7"/>
      <c r="D7" s="7"/>
      <c r="E7" s="7"/>
      <c r="F7" s="7"/>
      <c r="G7" s="7"/>
      <c r="H7" s="7"/>
      <c r="I7" s="7"/>
    </row>
    <row r="8" spans="1:9" x14ac:dyDescent="0.35">
      <c r="A8" s="7">
        <v>7</v>
      </c>
      <c r="B8" s="7"/>
      <c r="C8" s="7"/>
      <c r="D8" s="7"/>
      <c r="E8" s="7"/>
      <c r="F8" s="7"/>
      <c r="G8" s="7"/>
      <c r="H8" s="7"/>
      <c r="I8" s="7"/>
    </row>
    <row r="9" spans="1:9" x14ac:dyDescent="0.35">
      <c r="A9" s="7">
        <v>8</v>
      </c>
      <c r="B9" s="7"/>
      <c r="C9" s="7"/>
      <c r="D9" s="7"/>
      <c r="E9" s="7"/>
      <c r="F9" s="7"/>
      <c r="G9" s="7"/>
      <c r="H9" s="7"/>
      <c r="I9" s="7"/>
    </row>
    <row r="10" spans="1:9" x14ac:dyDescent="0.35">
      <c r="A10" s="7">
        <v>9</v>
      </c>
      <c r="B10" s="7"/>
      <c r="C10" s="7"/>
      <c r="D10" s="7"/>
      <c r="E10" s="7"/>
      <c r="F10" s="7"/>
      <c r="G10" s="7"/>
      <c r="H10" s="7"/>
      <c r="I10" s="7"/>
    </row>
    <row r="11" spans="1:9" x14ac:dyDescent="0.35">
      <c r="A11" s="7">
        <v>10</v>
      </c>
      <c r="B11" s="7"/>
      <c r="C11" s="7"/>
      <c r="D11" s="7"/>
      <c r="E11" s="7"/>
      <c r="F11" s="7"/>
      <c r="G11" s="7"/>
      <c r="H11" s="7"/>
      <c r="I11" s="7"/>
    </row>
    <row r="12" spans="1:9" x14ac:dyDescent="0.35">
      <c r="A12" s="7">
        <v>11</v>
      </c>
      <c r="B12" s="7"/>
      <c r="C12" s="7"/>
      <c r="D12" s="7"/>
      <c r="E12" s="7"/>
      <c r="F12" s="7"/>
      <c r="G12" s="7"/>
      <c r="H12" s="7"/>
      <c r="I12" s="7"/>
    </row>
    <row r="13" spans="1:9" x14ac:dyDescent="0.35">
      <c r="A13" s="7">
        <v>12</v>
      </c>
      <c r="B13" s="7"/>
      <c r="C13" s="7"/>
      <c r="D13" s="7"/>
      <c r="E13" s="7"/>
      <c r="F13" s="7"/>
      <c r="G13" s="7"/>
      <c r="H13" s="7"/>
      <c r="I13" s="7"/>
    </row>
    <row r="14" spans="1:9" x14ac:dyDescent="0.35">
      <c r="A14" s="7">
        <v>13</v>
      </c>
      <c r="B14" s="7"/>
      <c r="C14" s="7"/>
      <c r="D14" s="7"/>
      <c r="E14" s="7"/>
      <c r="F14" s="7"/>
      <c r="G14" s="7"/>
      <c r="H14" s="7"/>
      <c r="I14" s="7"/>
    </row>
    <row r="15" spans="1:9" x14ac:dyDescent="0.35">
      <c r="A15" s="7">
        <v>14</v>
      </c>
      <c r="B15" s="7"/>
      <c r="C15" s="7"/>
      <c r="D15" s="7"/>
      <c r="E15" s="7"/>
      <c r="F15" s="7"/>
      <c r="G15" s="7"/>
      <c r="H15" s="7"/>
      <c r="I15" s="7"/>
    </row>
    <row r="16" spans="1:9" x14ac:dyDescent="0.35">
      <c r="A16" s="7">
        <v>15</v>
      </c>
      <c r="B16" s="7"/>
      <c r="C16" s="7"/>
      <c r="D16" s="7"/>
      <c r="E16" s="7"/>
      <c r="F16" s="7"/>
      <c r="G16" s="7"/>
      <c r="H16" s="7"/>
      <c r="I16" s="7"/>
    </row>
    <row r="17" spans="1:9" x14ac:dyDescent="0.35">
      <c r="A17" s="7">
        <v>16</v>
      </c>
      <c r="B17" s="7"/>
      <c r="C17" s="7"/>
      <c r="D17" s="7"/>
      <c r="E17" s="7"/>
      <c r="F17" s="7"/>
      <c r="G17" s="7"/>
      <c r="H17" s="7"/>
      <c r="I17" s="7"/>
    </row>
    <row r="18" spans="1:9" x14ac:dyDescent="0.35">
      <c r="A18" s="7">
        <v>17</v>
      </c>
      <c r="B18" s="7"/>
      <c r="C18" s="7"/>
      <c r="D18" s="7"/>
      <c r="E18" s="7"/>
      <c r="F18" s="7"/>
      <c r="G18" s="7"/>
      <c r="H18" s="7"/>
      <c r="I18" s="7"/>
    </row>
    <row r="19" spans="1:9" x14ac:dyDescent="0.35">
      <c r="A19" s="7">
        <v>18</v>
      </c>
      <c r="B19" s="7"/>
      <c r="C19" s="7"/>
      <c r="D19" s="7"/>
      <c r="E19" s="7"/>
      <c r="F19" s="7"/>
      <c r="G19" s="7"/>
      <c r="H19" s="7"/>
      <c r="I19" s="7"/>
    </row>
    <row r="20" spans="1:9" x14ac:dyDescent="0.35">
      <c r="A20" s="7">
        <v>19</v>
      </c>
      <c r="B20" s="7"/>
      <c r="C20" s="7"/>
      <c r="D20" s="7"/>
      <c r="E20" s="7"/>
      <c r="F20" s="7"/>
      <c r="G20" s="7"/>
      <c r="H20" s="7"/>
      <c r="I20" s="7"/>
    </row>
    <row r="21" spans="1:9" x14ac:dyDescent="0.35">
      <c r="A21" s="7">
        <v>20</v>
      </c>
      <c r="B21" s="7"/>
      <c r="C21" s="7"/>
      <c r="D21" s="7"/>
      <c r="E21" s="7"/>
      <c r="F21" s="7"/>
      <c r="G21" s="7"/>
      <c r="H21" s="7"/>
      <c r="I21" s="7"/>
    </row>
    <row r="22" spans="1:9" x14ac:dyDescent="0.35">
      <c r="A22" s="7">
        <v>21</v>
      </c>
      <c r="B22" s="7"/>
      <c r="C22" s="7"/>
      <c r="D22" s="7"/>
      <c r="E22" s="7"/>
      <c r="F22" s="7"/>
      <c r="G22" s="7"/>
      <c r="H22" s="7"/>
      <c r="I22" s="7"/>
    </row>
    <row r="23" spans="1:9" x14ac:dyDescent="0.35">
      <c r="A23" s="7">
        <v>22</v>
      </c>
      <c r="B23" s="7"/>
      <c r="C23" s="7"/>
      <c r="D23" s="7"/>
      <c r="E23" s="7"/>
      <c r="F23" s="7"/>
      <c r="G23" s="7"/>
      <c r="H23" s="7"/>
      <c r="I23" s="7"/>
    </row>
    <row r="24" spans="1:9" x14ac:dyDescent="0.35">
      <c r="A24" s="7">
        <v>23</v>
      </c>
      <c r="B24" s="7"/>
      <c r="C24" s="7"/>
      <c r="D24" s="7"/>
      <c r="E24" s="7"/>
      <c r="F24" s="7"/>
      <c r="G24" s="7"/>
      <c r="H24" s="7"/>
      <c r="I24" s="7"/>
    </row>
    <row r="25" spans="1:9" x14ac:dyDescent="0.35">
      <c r="A25" s="7">
        <v>24</v>
      </c>
      <c r="B25" s="7"/>
      <c r="C25" s="7"/>
      <c r="D25" s="7"/>
      <c r="E25" s="7"/>
      <c r="F25" s="7"/>
      <c r="G25" s="7"/>
      <c r="H25" s="7"/>
      <c r="I25" s="7"/>
    </row>
    <row r="26" spans="1:9" x14ac:dyDescent="0.35">
      <c r="A26" s="7">
        <v>25</v>
      </c>
      <c r="B26" s="7"/>
      <c r="C26" s="7"/>
      <c r="D26" s="7"/>
      <c r="E26" s="7"/>
      <c r="F26" s="7"/>
      <c r="G26" s="7"/>
      <c r="H26" s="7"/>
      <c r="I26" s="7"/>
    </row>
    <row r="27" spans="1:9" x14ac:dyDescent="0.35">
      <c r="A27" s="7">
        <v>26</v>
      </c>
      <c r="B27" s="7"/>
      <c r="C27" s="7"/>
      <c r="D27" s="7"/>
      <c r="E27" s="7"/>
      <c r="F27" s="7"/>
      <c r="G27" s="7"/>
      <c r="H27" s="7"/>
      <c r="I27" s="7"/>
    </row>
    <row r="28" spans="1:9" x14ac:dyDescent="0.35">
      <c r="A28" s="7">
        <v>27</v>
      </c>
      <c r="B28" s="7"/>
      <c r="C28" s="7"/>
      <c r="D28" s="7"/>
      <c r="E28" s="7"/>
      <c r="F28" s="7"/>
      <c r="G28" s="7"/>
      <c r="H28" s="7"/>
      <c r="I28" s="7"/>
    </row>
    <row r="29" spans="1:9" x14ac:dyDescent="0.35">
      <c r="A29" s="7">
        <v>28</v>
      </c>
      <c r="B29" s="7"/>
      <c r="C29" s="7"/>
      <c r="D29" s="7"/>
      <c r="E29" s="7"/>
      <c r="F29" s="7"/>
      <c r="G29" s="7"/>
      <c r="H29" s="7"/>
      <c r="I29" s="7"/>
    </row>
    <row r="30" spans="1:9" x14ac:dyDescent="0.35">
      <c r="A30" s="7">
        <v>29</v>
      </c>
      <c r="B30" s="7"/>
      <c r="C30" s="7"/>
      <c r="D30" s="7"/>
      <c r="E30" s="7"/>
      <c r="F30" s="7"/>
      <c r="G30" s="7"/>
      <c r="H30" s="7"/>
      <c r="I30" s="7"/>
    </row>
    <row r="31" spans="1:9" x14ac:dyDescent="0.35">
      <c r="A31" s="7">
        <v>30</v>
      </c>
      <c r="B31" s="7"/>
      <c r="C31" s="7"/>
      <c r="D31" s="7"/>
      <c r="E31" s="7"/>
      <c r="F31" s="7"/>
      <c r="G31" s="7"/>
      <c r="H31" s="7"/>
      <c r="I31" s="7"/>
    </row>
    <row r="32" spans="1:9" x14ac:dyDescent="0.35">
      <c r="A32" s="7">
        <v>31</v>
      </c>
      <c r="B32" s="7"/>
      <c r="C32" s="7"/>
      <c r="D32" s="7"/>
      <c r="E32" s="7"/>
      <c r="F32" s="7"/>
      <c r="G32" s="7"/>
      <c r="H32" s="7"/>
      <c r="I32" s="7"/>
    </row>
    <row r="33" spans="1:9" x14ac:dyDescent="0.35">
      <c r="A33" s="7">
        <v>32</v>
      </c>
      <c r="B33" s="7"/>
      <c r="C33" s="7"/>
      <c r="D33" s="7"/>
      <c r="E33" s="7"/>
      <c r="F33" s="7"/>
      <c r="G33" s="7"/>
      <c r="H33" s="7"/>
      <c r="I33" s="7"/>
    </row>
    <row r="34" spans="1:9" x14ac:dyDescent="0.35">
      <c r="A34" s="7">
        <v>33</v>
      </c>
      <c r="B34" s="7"/>
      <c r="C34" s="7"/>
      <c r="D34" s="7"/>
      <c r="E34" s="7"/>
      <c r="F34" s="7"/>
      <c r="G34" s="7"/>
      <c r="H34" s="7"/>
      <c r="I34" s="7"/>
    </row>
    <row r="35" spans="1:9" x14ac:dyDescent="0.35">
      <c r="A35" s="7">
        <v>34</v>
      </c>
      <c r="B35" s="7"/>
      <c r="C35" s="7"/>
      <c r="D35" s="7"/>
      <c r="E35" s="7"/>
      <c r="F35" s="7"/>
      <c r="G35" s="7"/>
      <c r="H35" s="7"/>
      <c r="I35" s="7"/>
    </row>
    <row r="36" spans="1:9" x14ac:dyDescent="0.35">
      <c r="A36" s="7">
        <v>35</v>
      </c>
      <c r="B36" s="7"/>
      <c r="C36" s="7"/>
      <c r="D36" s="7"/>
      <c r="E36" s="7"/>
      <c r="F36" s="7"/>
      <c r="G36" s="7"/>
      <c r="H36" s="7"/>
      <c r="I36" s="7"/>
    </row>
    <row r="37" spans="1:9" x14ac:dyDescent="0.35">
      <c r="A37" s="7">
        <v>36</v>
      </c>
      <c r="B37" s="7"/>
      <c r="C37" s="7"/>
      <c r="D37" s="7"/>
      <c r="E37" s="7"/>
      <c r="F37" s="7"/>
      <c r="G37" s="7"/>
      <c r="H37" s="7"/>
      <c r="I37" s="7"/>
    </row>
    <row r="38" spans="1:9" x14ac:dyDescent="0.35">
      <c r="A38" s="7">
        <v>37</v>
      </c>
      <c r="B38" s="7"/>
      <c r="C38" s="7"/>
      <c r="D38" s="7"/>
      <c r="E38" s="7"/>
      <c r="F38" s="7"/>
      <c r="G38" s="7"/>
      <c r="H38" s="7"/>
      <c r="I38" s="7"/>
    </row>
    <row r="39" spans="1:9" x14ac:dyDescent="0.35">
      <c r="A39" s="7">
        <v>38</v>
      </c>
      <c r="B39" s="7"/>
      <c r="C39" s="7"/>
      <c r="D39" s="7"/>
      <c r="E39" s="7"/>
      <c r="F39" s="7"/>
      <c r="G39" s="7"/>
      <c r="H39" s="7"/>
      <c r="I39" s="7"/>
    </row>
    <row r="40" spans="1:9" x14ac:dyDescent="0.35">
      <c r="A40" s="7">
        <v>39</v>
      </c>
      <c r="B40" s="7"/>
      <c r="C40" s="7"/>
      <c r="D40" s="7"/>
      <c r="E40" s="7"/>
      <c r="F40" s="7"/>
      <c r="G40" s="7"/>
      <c r="H40" s="7"/>
      <c r="I40" s="7"/>
    </row>
    <row r="41" spans="1:9" x14ac:dyDescent="0.35">
      <c r="A41" s="7">
        <v>40</v>
      </c>
      <c r="B41" s="7"/>
      <c r="C41" s="7"/>
      <c r="D41" s="7"/>
      <c r="E41" s="7"/>
      <c r="F41" s="7"/>
      <c r="G41" s="7"/>
      <c r="H41" s="7"/>
      <c r="I41" s="7"/>
    </row>
    <row r="42" spans="1:9" x14ac:dyDescent="0.35">
      <c r="A42" s="7">
        <v>41</v>
      </c>
      <c r="B42" s="7"/>
      <c r="C42" s="7"/>
      <c r="D42" s="7"/>
      <c r="E42" s="7"/>
      <c r="F42" s="7"/>
      <c r="G42" s="7"/>
      <c r="H42" s="7"/>
      <c r="I42" s="7"/>
    </row>
    <row r="43" spans="1:9" x14ac:dyDescent="0.35">
      <c r="A43" s="7">
        <v>42</v>
      </c>
      <c r="B43" s="7"/>
      <c r="C43" s="7"/>
      <c r="D43" s="7"/>
      <c r="E43" s="7"/>
      <c r="F43" s="7"/>
      <c r="G43" s="7"/>
      <c r="H43" s="7"/>
      <c r="I43" s="7"/>
    </row>
    <row r="44" spans="1:9" x14ac:dyDescent="0.35">
      <c r="A44" s="7">
        <v>43</v>
      </c>
      <c r="B44" s="7"/>
      <c r="C44" s="7"/>
      <c r="D44" s="7"/>
      <c r="E44" s="7"/>
      <c r="F44" s="7"/>
      <c r="G44" s="7"/>
      <c r="H44" s="7"/>
      <c r="I44" s="7"/>
    </row>
    <row r="45" spans="1:9" x14ac:dyDescent="0.35">
      <c r="A45" s="7">
        <v>44</v>
      </c>
      <c r="B45" s="7"/>
      <c r="C45" s="7"/>
      <c r="D45" s="7"/>
      <c r="E45" s="7"/>
      <c r="F45" s="7"/>
      <c r="G45" s="7"/>
      <c r="H45" s="7"/>
      <c r="I45" s="7"/>
    </row>
    <row r="46" spans="1:9" x14ac:dyDescent="0.35">
      <c r="A46" s="7">
        <v>45</v>
      </c>
      <c r="B46" s="7"/>
      <c r="C46" s="7"/>
      <c r="D46" s="7"/>
      <c r="E46" s="7"/>
      <c r="F46" s="7"/>
      <c r="G46" s="7"/>
      <c r="H46" s="7"/>
      <c r="I46" s="7"/>
    </row>
    <row r="47" spans="1:9" x14ac:dyDescent="0.35">
      <c r="A47" s="7">
        <v>46</v>
      </c>
      <c r="B47" s="7"/>
      <c r="C47" s="7"/>
      <c r="D47" s="7"/>
      <c r="E47" s="7"/>
      <c r="F47" s="7"/>
      <c r="G47" s="7"/>
      <c r="H47" s="7"/>
      <c r="I47" s="7"/>
    </row>
    <row r="48" spans="1:9" x14ac:dyDescent="0.35">
      <c r="A48" s="7">
        <v>47</v>
      </c>
      <c r="B48" s="7"/>
      <c r="C48" s="7"/>
      <c r="D48" s="7"/>
      <c r="E48" s="7"/>
      <c r="F48" s="7"/>
      <c r="G48" s="7"/>
      <c r="H48" s="7"/>
      <c r="I48" s="7"/>
    </row>
    <row r="49" spans="1:9" x14ac:dyDescent="0.35">
      <c r="A49" s="7">
        <v>48</v>
      </c>
      <c r="B49" s="7"/>
      <c r="C49" s="7"/>
      <c r="D49" s="7"/>
      <c r="E49" s="7"/>
      <c r="F49" s="7"/>
      <c r="G49" s="7"/>
      <c r="H49" s="7"/>
      <c r="I49" s="7"/>
    </row>
    <row r="50" spans="1:9" x14ac:dyDescent="0.35">
      <c r="A50" s="7">
        <v>49</v>
      </c>
      <c r="B50" s="7"/>
      <c r="C50" s="7"/>
      <c r="D50" s="7"/>
      <c r="E50" s="7"/>
      <c r="F50" s="7"/>
      <c r="G50" s="7"/>
      <c r="H50" s="7"/>
      <c r="I50" s="7"/>
    </row>
    <row r="51" spans="1:9" x14ac:dyDescent="0.35">
      <c r="A51" s="7">
        <v>50</v>
      </c>
      <c r="B51" s="7"/>
      <c r="C51" s="7"/>
      <c r="D51" s="7"/>
      <c r="E51" s="7"/>
      <c r="F51" s="7"/>
      <c r="G51" s="7"/>
      <c r="H51" s="7"/>
      <c r="I51" s="7"/>
    </row>
    <row r="52" spans="1:9" x14ac:dyDescent="0.35">
      <c r="A52" s="7">
        <v>51</v>
      </c>
      <c r="B52" s="7"/>
      <c r="C52" s="7"/>
      <c r="D52" s="7"/>
      <c r="E52" s="7"/>
      <c r="F52" s="7"/>
      <c r="G52" s="7"/>
      <c r="H52" s="7"/>
      <c r="I52" s="7"/>
    </row>
    <row r="53" spans="1:9" x14ac:dyDescent="0.35">
      <c r="A53" s="7">
        <v>52</v>
      </c>
      <c r="B53" s="7"/>
      <c r="C53" s="7"/>
      <c r="D53" s="7"/>
      <c r="E53" s="7"/>
      <c r="F53" s="7"/>
      <c r="G53" s="7"/>
      <c r="H53" s="7"/>
      <c r="I53" s="7"/>
    </row>
    <row r="54" spans="1:9" x14ac:dyDescent="0.35">
      <c r="A54" s="7">
        <v>53</v>
      </c>
      <c r="B54" s="7"/>
      <c r="C54" s="7"/>
      <c r="D54" s="7"/>
      <c r="E54" s="7"/>
      <c r="F54" s="7"/>
      <c r="G54" s="7"/>
      <c r="H54" s="7"/>
      <c r="I54" s="7"/>
    </row>
    <row r="55" spans="1:9" x14ac:dyDescent="0.35">
      <c r="A55" s="7">
        <v>54</v>
      </c>
      <c r="B55" s="7"/>
      <c r="C55" s="7"/>
      <c r="D55" s="7"/>
      <c r="E55" s="7"/>
      <c r="F55" s="7"/>
      <c r="G55" s="7"/>
      <c r="H55" s="7"/>
      <c r="I55" s="7"/>
    </row>
    <row r="56" spans="1:9" x14ac:dyDescent="0.35">
      <c r="A56" s="7">
        <v>55</v>
      </c>
      <c r="B56" s="7"/>
      <c r="C56" s="7"/>
      <c r="D56" s="7"/>
      <c r="E56" s="7"/>
      <c r="F56" s="7"/>
      <c r="G56" s="7"/>
      <c r="H56" s="7"/>
      <c r="I56" s="7"/>
    </row>
    <row r="57" spans="1:9" x14ac:dyDescent="0.35">
      <c r="A57" s="7">
        <v>56</v>
      </c>
      <c r="B57" s="7"/>
      <c r="C57" s="7"/>
      <c r="D57" s="7"/>
      <c r="E57" s="7"/>
      <c r="F57" s="7"/>
      <c r="G57" s="7"/>
      <c r="H57" s="7"/>
      <c r="I57" s="7"/>
    </row>
    <row r="58" spans="1:9" x14ac:dyDescent="0.35">
      <c r="A58" s="7">
        <v>57</v>
      </c>
      <c r="B58" s="7"/>
      <c r="C58" s="7"/>
      <c r="D58" s="7"/>
      <c r="E58" s="7"/>
      <c r="F58" s="7"/>
      <c r="G58" s="7"/>
      <c r="H58" s="7"/>
      <c r="I58" s="7"/>
    </row>
    <row r="59" spans="1:9" x14ac:dyDescent="0.35">
      <c r="A59" s="7">
        <v>58</v>
      </c>
      <c r="B59" s="7"/>
      <c r="C59" s="7"/>
      <c r="D59" s="7"/>
      <c r="E59" s="7"/>
      <c r="F59" s="7"/>
      <c r="G59" s="7"/>
      <c r="H59" s="7"/>
      <c r="I59" s="7"/>
    </row>
    <row r="60" spans="1:9" x14ac:dyDescent="0.35">
      <c r="A60" s="7">
        <v>59</v>
      </c>
      <c r="B60" s="7"/>
      <c r="C60" s="7"/>
      <c r="D60" s="7"/>
      <c r="E60" s="7"/>
      <c r="F60" s="7"/>
      <c r="G60" s="7"/>
      <c r="H60" s="7"/>
      <c r="I60" s="7"/>
    </row>
    <row r="61" spans="1:9" x14ac:dyDescent="0.35">
      <c r="A61" s="7">
        <v>60</v>
      </c>
      <c r="B61" s="7"/>
      <c r="C61" s="7"/>
      <c r="D61" s="7"/>
      <c r="E61" s="7"/>
      <c r="F61" s="7"/>
      <c r="G61" s="7"/>
      <c r="H61" s="7"/>
      <c r="I61" s="7"/>
    </row>
    <row r="62" spans="1:9" x14ac:dyDescent="0.35">
      <c r="A62" s="7">
        <v>61</v>
      </c>
      <c r="B62" s="7"/>
      <c r="C62" s="7"/>
      <c r="D62" s="7"/>
      <c r="E62" s="7"/>
      <c r="F62" s="7"/>
      <c r="G62" s="7"/>
      <c r="H62" s="7"/>
      <c r="I62" s="7"/>
    </row>
    <row r="63" spans="1:9" x14ac:dyDescent="0.35">
      <c r="A63" s="7">
        <v>62</v>
      </c>
      <c r="B63" s="7"/>
      <c r="C63" s="7"/>
      <c r="D63" s="7"/>
      <c r="E63" s="7"/>
      <c r="F63" s="7"/>
      <c r="G63" s="7"/>
      <c r="H63" s="7"/>
      <c r="I63" s="7"/>
    </row>
    <row r="64" spans="1:9" x14ac:dyDescent="0.35">
      <c r="A64" s="7">
        <v>63</v>
      </c>
      <c r="B64" s="7"/>
      <c r="C64" s="7"/>
      <c r="D64" s="7"/>
      <c r="E64" s="7"/>
      <c r="F64" s="7"/>
      <c r="G64" s="7"/>
      <c r="H64" s="7"/>
      <c r="I64" s="7"/>
    </row>
    <row r="65" spans="1:9" x14ac:dyDescent="0.35">
      <c r="A65" s="7">
        <v>64</v>
      </c>
      <c r="B65" s="7"/>
      <c r="C65" s="7"/>
      <c r="D65" s="7"/>
      <c r="E65" s="7"/>
      <c r="F65" s="7"/>
      <c r="G65" s="7"/>
      <c r="H65" s="7"/>
      <c r="I65" s="7"/>
    </row>
    <row r="66" spans="1:9" x14ac:dyDescent="0.35">
      <c r="A66" s="7">
        <v>65</v>
      </c>
      <c r="B66" s="7"/>
      <c r="C66" s="7"/>
      <c r="D66" s="7"/>
      <c r="E66" s="7"/>
      <c r="F66" s="7"/>
      <c r="G66" s="7"/>
      <c r="H66" s="7"/>
      <c r="I66" s="7"/>
    </row>
    <row r="67" spans="1:9" x14ac:dyDescent="0.35">
      <c r="A67" s="7">
        <v>66</v>
      </c>
      <c r="B67" s="7"/>
      <c r="C67" s="7"/>
      <c r="D67" s="7"/>
      <c r="E67" s="7"/>
      <c r="F67" s="7"/>
      <c r="G67" s="7"/>
      <c r="H67" s="7"/>
      <c r="I67" s="7"/>
    </row>
    <row r="68" spans="1:9" x14ac:dyDescent="0.35">
      <c r="A68" s="7">
        <v>67</v>
      </c>
      <c r="B68" s="7"/>
      <c r="C68" s="7"/>
      <c r="D68" s="7"/>
      <c r="E68" s="7"/>
      <c r="F68" s="7"/>
      <c r="G68" s="7"/>
      <c r="H68" s="7"/>
      <c r="I68" s="7"/>
    </row>
    <row r="69" spans="1:9" x14ac:dyDescent="0.35">
      <c r="A69" s="7">
        <v>68</v>
      </c>
      <c r="B69" s="7"/>
      <c r="C69" s="7"/>
      <c r="D69" s="7"/>
      <c r="E69" s="7"/>
      <c r="F69" s="7"/>
      <c r="G69" s="7"/>
      <c r="H69" s="7"/>
      <c r="I69" s="7"/>
    </row>
    <row r="70" spans="1:9" x14ac:dyDescent="0.35">
      <c r="A70" s="7">
        <v>69</v>
      </c>
      <c r="B70" s="7"/>
      <c r="C70" s="7"/>
      <c r="D70" s="7"/>
      <c r="E70" s="7"/>
      <c r="F70" s="7"/>
      <c r="G70" s="7"/>
      <c r="H70" s="7"/>
      <c r="I70" s="7"/>
    </row>
    <row r="71" spans="1:9" x14ac:dyDescent="0.35">
      <c r="A71" s="7">
        <v>70</v>
      </c>
      <c r="B71" s="7"/>
      <c r="C71" s="7"/>
      <c r="D71" s="7"/>
      <c r="E71" s="7"/>
      <c r="F71" s="7"/>
      <c r="G71" s="7"/>
      <c r="H71" s="7"/>
      <c r="I71" s="7"/>
    </row>
    <row r="72" spans="1:9" x14ac:dyDescent="0.35">
      <c r="A72" s="7">
        <v>71</v>
      </c>
      <c r="B72" s="7"/>
      <c r="C72" s="7"/>
      <c r="D72" s="7"/>
      <c r="E72" s="7"/>
      <c r="F72" s="7"/>
      <c r="G72" s="7"/>
      <c r="H72" s="7"/>
      <c r="I72" s="7"/>
    </row>
    <row r="73" spans="1:9" x14ac:dyDescent="0.35">
      <c r="A73" s="7">
        <v>72</v>
      </c>
      <c r="B73" s="7"/>
      <c r="C73" s="7"/>
      <c r="D73" s="7"/>
      <c r="E73" s="7"/>
      <c r="F73" s="7"/>
      <c r="G73" s="7"/>
      <c r="H73" s="7"/>
      <c r="I73" s="7"/>
    </row>
    <row r="74" spans="1:9" x14ac:dyDescent="0.35">
      <c r="A74" s="7">
        <v>73</v>
      </c>
      <c r="B74" s="7"/>
      <c r="C74" s="7"/>
      <c r="D74" s="7"/>
      <c r="E74" s="7"/>
      <c r="F74" s="7"/>
      <c r="G74" s="7"/>
      <c r="H74" s="7"/>
      <c r="I74" s="7"/>
    </row>
    <row r="75" spans="1:9" x14ac:dyDescent="0.35">
      <c r="A75" s="7">
        <v>74</v>
      </c>
      <c r="B75" s="7"/>
      <c r="C75" s="7"/>
      <c r="D75" s="7"/>
      <c r="E75" s="7"/>
      <c r="F75" s="7"/>
      <c r="G75" s="7"/>
      <c r="H75" s="7"/>
      <c r="I75" s="7"/>
    </row>
    <row r="76" spans="1:9" x14ac:dyDescent="0.35">
      <c r="A76" s="7">
        <v>75</v>
      </c>
      <c r="B76" s="7"/>
      <c r="C76" s="7"/>
      <c r="D76" s="7"/>
      <c r="E76" s="7"/>
      <c r="F76" s="7"/>
      <c r="G76" s="7"/>
      <c r="H76" s="7"/>
      <c r="I76" s="7"/>
    </row>
    <row r="77" spans="1:9" x14ac:dyDescent="0.35">
      <c r="A77" s="7">
        <v>76</v>
      </c>
      <c r="B77" s="7"/>
      <c r="C77" s="7"/>
      <c r="D77" s="7"/>
      <c r="E77" s="7"/>
      <c r="F77" s="7"/>
      <c r="G77" s="7"/>
      <c r="H77" s="7"/>
      <c r="I77" s="7"/>
    </row>
    <row r="78" spans="1:9" x14ac:dyDescent="0.35">
      <c r="A78" s="7">
        <v>77</v>
      </c>
      <c r="B78" s="7"/>
      <c r="C78" s="7"/>
      <c r="D78" s="7"/>
      <c r="E78" s="7"/>
      <c r="F78" s="7"/>
      <c r="G78" s="7"/>
      <c r="H78" s="7"/>
      <c r="I78" s="7"/>
    </row>
    <row r="79" spans="1:9" x14ac:dyDescent="0.35">
      <c r="A79" s="7">
        <v>78</v>
      </c>
      <c r="B79" s="7"/>
      <c r="C79" s="7"/>
      <c r="D79" s="7"/>
      <c r="E79" s="7"/>
      <c r="F79" s="7"/>
      <c r="G79" s="7"/>
      <c r="H79" s="7"/>
      <c r="I79" s="7"/>
    </row>
    <row r="80" spans="1:9" x14ac:dyDescent="0.35">
      <c r="A80" s="7">
        <v>79</v>
      </c>
      <c r="B80" s="7"/>
      <c r="C80" s="7"/>
      <c r="D80" s="7"/>
      <c r="E80" s="7"/>
      <c r="F80" s="7"/>
      <c r="G80" s="7"/>
      <c r="H80" s="7"/>
      <c r="I80" s="7"/>
    </row>
    <row r="81" spans="1:9" x14ac:dyDescent="0.35">
      <c r="A81" s="7">
        <v>80</v>
      </c>
      <c r="B81" s="7"/>
      <c r="C81" s="7"/>
      <c r="D81" s="7"/>
      <c r="E81" s="7"/>
      <c r="F81" s="7"/>
      <c r="G81" s="7"/>
      <c r="H81" s="7"/>
      <c r="I81" s="7"/>
    </row>
    <row r="82" spans="1:9" x14ac:dyDescent="0.35">
      <c r="A82" s="7">
        <v>81</v>
      </c>
      <c r="B82" s="7"/>
      <c r="C82" s="7"/>
      <c r="D82" s="7"/>
      <c r="E82" s="7"/>
      <c r="F82" s="7"/>
      <c r="G82" s="7"/>
      <c r="H82" s="7"/>
      <c r="I82" s="7"/>
    </row>
    <row r="83" spans="1:9" x14ac:dyDescent="0.35">
      <c r="A83" s="7">
        <v>82</v>
      </c>
      <c r="B83" s="7"/>
      <c r="C83" s="7"/>
      <c r="D83" s="7"/>
      <c r="E83" s="7"/>
      <c r="F83" s="7"/>
      <c r="G83" s="7"/>
      <c r="H83" s="7"/>
      <c r="I83" s="7"/>
    </row>
    <row r="84" spans="1:9" x14ac:dyDescent="0.35">
      <c r="A84" s="7">
        <v>83</v>
      </c>
      <c r="B84" s="7"/>
      <c r="C84" s="7"/>
      <c r="D84" s="7"/>
      <c r="E84" s="7"/>
      <c r="F84" s="7"/>
      <c r="G84" s="7"/>
      <c r="H84" s="7"/>
      <c r="I84" s="7"/>
    </row>
    <row r="85" spans="1:9" x14ac:dyDescent="0.35">
      <c r="A85" s="7">
        <v>84</v>
      </c>
      <c r="B85" s="7"/>
      <c r="C85" s="7"/>
      <c r="D85" s="7"/>
      <c r="E85" s="7"/>
      <c r="F85" s="7"/>
      <c r="G85" s="7"/>
      <c r="H85" s="7"/>
      <c r="I85" s="7"/>
    </row>
    <row r="86" spans="1:9" x14ac:dyDescent="0.35">
      <c r="A86" s="7">
        <v>85</v>
      </c>
      <c r="B86" s="7"/>
      <c r="C86" s="7"/>
      <c r="D86" s="7"/>
      <c r="E86" s="7"/>
      <c r="F86" s="7"/>
      <c r="G86" s="7"/>
      <c r="H86" s="7"/>
      <c r="I86" s="7"/>
    </row>
    <row r="87" spans="1:9" x14ac:dyDescent="0.35">
      <c r="A87" s="7">
        <v>86</v>
      </c>
      <c r="B87" s="7"/>
      <c r="C87" s="7"/>
      <c r="D87" s="7"/>
      <c r="E87" s="7"/>
      <c r="F87" s="7"/>
      <c r="G87" s="7"/>
      <c r="H87" s="7"/>
      <c r="I87" s="7"/>
    </row>
    <row r="88" spans="1:9" x14ac:dyDescent="0.35">
      <c r="A88" s="7">
        <v>87</v>
      </c>
      <c r="B88" s="7"/>
      <c r="C88" s="7"/>
      <c r="D88" s="7"/>
      <c r="E88" s="7"/>
      <c r="F88" s="7"/>
      <c r="G88" s="7"/>
      <c r="H88" s="7"/>
      <c r="I88" s="7"/>
    </row>
    <row r="89" spans="1:9" x14ac:dyDescent="0.35">
      <c r="A89" s="7">
        <v>88</v>
      </c>
      <c r="B89" s="7"/>
      <c r="C89" s="7"/>
      <c r="D89" s="7"/>
      <c r="E89" s="7"/>
      <c r="F89" s="7"/>
      <c r="G89" s="7"/>
      <c r="H89" s="7"/>
      <c r="I89" s="7"/>
    </row>
    <row r="90" spans="1:9" x14ac:dyDescent="0.35">
      <c r="A90" s="7">
        <v>89</v>
      </c>
      <c r="B90" s="7"/>
      <c r="C90" s="7"/>
      <c r="D90" s="7"/>
      <c r="E90" s="7"/>
      <c r="F90" s="7"/>
      <c r="G90" s="7"/>
      <c r="H90" s="7"/>
      <c r="I90" s="7"/>
    </row>
    <row r="91" spans="1:9" x14ac:dyDescent="0.35">
      <c r="A91" s="7">
        <v>90</v>
      </c>
      <c r="B91" s="7"/>
      <c r="C91" s="7"/>
      <c r="D91" s="7"/>
      <c r="E91" s="7"/>
      <c r="F91" s="7"/>
      <c r="G91" s="7"/>
      <c r="H91" s="7"/>
      <c r="I91" s="7"/>
    </row>
    <row r="92" spans="1:9" x14ac:dyDescent="0.35">
      <c r="A92" s="7">
        <v>91</v>
      </c>
      <c r="B92" s="7"/>
      <c r="C92" s="7"/>
      <c r="D92" s="7"/>
      <c r="E92" s="7"/>
      <c r="F92" s="7"/>
      <c r="G92" s="7"/>
      <c r="H92" s="7"/>
      <c r="I92" s="7"/>
    </row>
    <row r="93" spans="1:9" x14ac:dyDescent="0.35">
      <c r="A93" s="7">
        <v>92</v>
      </c>
      <c r="B93" s="7"/>
      <c r="C93" s="7"/>
      <c r="D93" s="7"/>
      <c r="E93" s="7"/>
      <c r="F93" s="7"/>
      <c r="G93" s="7"/>
      <c r="H93" s="7"/>
      <c r="I93" s="7"/>
    </row>
    <row r="94" spans="1:9" x14ac:dyDescent="0.35">
      <c r="A94" s="7">
        <v>93</v>
      </c>
      <c r="B94" s="7"/>
      <c r="C94" s="7"/>
      <c r="D94" s="7"/>
      <c r="E94" s="7"/>
      <c r="F94" s="7"/>
      <c r="G94" s="7"/>
      <c r="H94" s="7"/>
      <c r="I94" s="7"/>
    </row>
    <row r="95" spans="1:9" x14ac:dyDescent="0.35">
      <c r="A95" s="7">
        <v>94</v>
      </c>
      <c r="B95" s="7"/>
      <c r="C95" s="7"/>
      <c r="D95" s="7"/>
      <c r="E95" s="7"/>
      <c r="F95" s="7"/>
      <c r="G95" s="7"/>
      <c r="H95" s="7"/>
      <c r="I95" s="7"/>
    </row>
    <row r="96" spans="1:9" x14ac:dyDescent="0.35">
      <c r="A96" s="7">
        <v>95</v>
      </c>
      <c r="B96" s="7"/>
      <c r="C96" s="7"/>
      <c r="D96" s="7"/>
      <c r="E96" s="7"/>
      <c r="F96" s="7"/>
      <c r="G96" s="7"/>
      <c r="H96" s="7"/>
      <c r="I96" s="7"/>
    </row>
    <row r="97" spans="1:9" x14ac:dyDescent="0.35">
      <c r="A97" s="7">
        <v>96</v>
      </c>
      <c r="B97" s="7"/>
      <c r="C97" s="7"/>
      <c r="D97" s="7"/>
      <c r="E97" s="7"/>
      <c r="F97" s="7"/>
      <c r="G97" s="7"/>
      <c r="H97" s="7"/>
      <c r="I97" s="7"/>
    </row>
    <row r="98" spans="1:9" x14ac:dyDescent="0.35">
      <c r="A98" s="7">
        <v>97</v>
      </c>
      <c r="B98" s="7"/>
      <c r="C98" s="7"/>
      <c r="D98" s="7"/>
      <c r="E98" s="7"/>
      <c r="F98" s="7"/>
      <c r="G98" s="7"/>
      <c r="H98" s="7"/>
      <c r="I98" s="7"/>
    </row>
    <row r="99" spans="1:9" x14ac:dyDescent="0.35">
      <c r="A99" s="7">
        <v>98</v>
      </c>
      <c r="B99" s="7"/>
      <c r="C99" s="7"/>
      <c r="D99" s="7"/>
      <c r="E99" s="7"/>
      <c r="F99" s="7"/>
      <c r="G99" s="7"/>
      <c r="H99" s="7"/>
      <c r="I99" s="7"/>
    </row>
    <row r="100" spans="1:9" x14ac:dyDescent="0.35">
      <c r="A100" s="7">
        <v>99</v>
      </c>
      <c r="B100" s="7"/>
      <c r="C100" s="7"/>
      <c r="D100" s="7"/>
      <c r="E100" s="7"/>
      <c r="F100" s="7"/>
      <c r="G100" s="7"/>
      <c r="H100" s="7"/>
      <c r="I100" s="7"/>
    </row>
    <row r="101" spans="1:9" x14ac:dyDescent="0.35">
      <c r="A101" s="7">
        <v>100</v>
      </c>
      <c r="B101" s="7"/>
      <c r="C101" s="7"/>
      <c r="D101" s="7"/>
      <c r="E101" s="7"/>
      <c r="F101" s="7"/>
      <c r="G101" s="7"/>
      <c r="H101" s="7"/>
      <c r="I101" s="7"/>
    </row>
    <row r="102" spans="1:9" x14ac:dyDescent="0.35">
      <c r="A102" s="7">
        <v>101</v>
      </c>
      <c r="B102" s="7"/>
      <c r="C102" s="7"/>
      <c r="D102" s="7"/>
      <c r="E102" s="7"/>
      <c r="F102" s="7"/>
      <c r="G102" s="7"/>
      <c r="H102" s="7"/>
      <c r="I102" s="7"/>
    </row>
    <row r="103" spans="1:9" x14ac:dyDescent="0.35">
      <c r="A103" s="7">
        <v>102</v>
      </c>
      <c r="B103" s="7"/>
      <c r="C103" s="7"/>
      <c r="D103" s="7"/>
      <c r="E103" s="7"/>
      <c r="F103" s="7"/>
      <c r="G103" s="7"/>
      <c r="H103" s="7"/>
      <c r="I103" s="7"/>
    </row>
    <row r="104" spans="1:9" x14ac:dyDescent="0.35">
      <c r="A104" s="7">
        <v>103</v>
      </c>
      <c r="B104" s="7"/>
      <c r="C104" s="7"/>
      <c r="D104" s="7"/>
      <c r="E104" s="7"/>
      <c r="F104" s="7"/>
      <c r="G104" s="7"/>
      <c r="H104" s="7"/>
      <c r="I104" s="7"/>
    </row>
    <row r="105" spans="1:9" x14ac:dyDescent="0.35">
      <c r="A105" s="7">
        <v>104</v>
      </c>
      <c r="B105" s="7"/>
      <c r="C105" s="7"/>
      <c r="D105" s="7"/>
      <c r="E105" s="7"/>
      <c r="F105" s="7"/>
      <c r="G105" s="7"/>
      <c r="H105" s="7"/>
      <c r="I105" s="7"/>
    </row>
    <row r="106" spans="1:9" x14ac:dyDescent="0.35">
      <c r="A106" s="7">
        <v>105</v>
      </c>
      <c r="B106" s="7"/>
      <c r="C106" s="7"/>
      <c r="D106" s="7"/>
      <c r="E106" s="7"/>
      <c r="F106" s="7"/>
      <c r="G106" s="7"/>
      <c r="H106" s="7"/>
      <c r="I106" s="7"/>
    </row>
    <row r="107" spans="1:9" x14ac:dyDescent="0.35">
      <c r="A107" s="7">
        <v>106</v>
      </c>
      <c r="B107" s="7"/>
      <c r="C107" s="7"/>
      <c r="D107" s="7"/>
      <c r="E107" s="7"/>
      <c r="F107" s="7"/>
      <c r="G107" s="7"/>
      <c r="H107" s="7"/>
      <c r="I107" s="7"/>
    </row>
    <row r="108" spans="1:9" x14ac:dyDescent="0.35">
      <c r="A108" s="7">
        <v>107</v>
      </c>
      <c r="B108" s="7"/>
      <c r="C108" s="7"/>
      <c r="D108" s="7"/>
      <c r="E108" s="7"/>
      <c r="F108" s="7"/>
      <c r="G108" s="7"/>
      <c r="H108" s="7"/>
      <c r="I108" s="7"/>
    </row>
    <row r="109" spans="1:9" x14ac:dyDescent="0.35">
      <c r="A109" s="7">
        <v>108</v>
      </c>
      <c r="B109" s="7"/>
      <c r="C109" s="7"/>
      <c r="D109" s="7"/>
      <c r="E109" s="7"/>
      <c r="F109" s="7"/>
      <c r="G109" s="7"/>
      <c r="H109" s="7"/>
      <c r="I109" s="7"/>
    </row>
    <row r="110" spans="1:9" x14ac:dyDescent="0.35">
      <c r="A110" s="7">
        <v>109</v>
      </c>
      <c r="B110" s="7"/>
      <c r="C110" s="7"/>
      <c r="D110" s="7"/>
      <c r="E110" s="7"/>
      <c r="F110" s="7"/>
      <c r="G110" s="7"/>
      <c r="H110" s="7"/>
      <c r="I110" s="7"/>
    </row>
    <row r="111" spans="1:9" x14ac:dyDescent="0.35">
      <c r="A111" s="7">
        <v>110</v>
      </c>
      <c r="B111" s="7"/>
      <c r="C111" s="7"/>
      <c r="D111" s="7"/>
      <c r="E111" s="7"/>
      <c r="F111" s="7"/>
      <c r="G111" s="7"/>
      <c r="H111" s="7"/>
      <c r="I111" s="7"/>
    </row>
    <row r="112" spans="1:9" x14ac:dyDescent="0.35">
      <c r="A112" s="7">
        <v>111</v>
      </c>
      <c r="B112" s="7"/>
      <c r="C112" s="7"/>
      <c r="D112" s="7"/>
      <c r="E112" s="7"/>
      <c r="F112" s="7"/>
      <c r="G112" s="7"/>
      <c r="H112" s="7"/>
      <c r="I112" s="7"/>
    </row>
    <row r="113" spans="1:9" x14ac:dyDescent="0.35">
      <c r="A113" s="7">
        <v>112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35">
      <c r="A114" s="7">
        <v>113</v>
      </c>
      <c r="B114" s="7"/>
      <c r="C114" s="7"/>
      <c r="D114" s="7"/>
      <c r="E114" s="7"/>
      <c r="F114" s="7"/>
      <c r="G114" s="7"/>
      <c r="H114" s="7"/>
      <c r="I114" s="7"/>
    </row>
    <row r="115" spans="1:9" x14ac:dyDescent="0.35">
      <c r="A115" s="7">
        <v>114</v>
      </c>
      <c r="B115" s="7"/>
      <c r="C115" s="7"/>
      <c r="D115" s="7"/>
      <c r="E115" s="7"/>
      <c r="F115" s="7"/>
      <c r="G115" s="7"/>
      <c r="H115" s="7"/>
      <c r="I115" s="7"/>
    </row>
    <row r="116" spans="1:9" x14ac:dyDescent="0.35">
      <c r="A116" s="7">
        <v>115</v>
      </c>
      <c r="B116" s="7"/>
      <c r="C116" s="7"/>
      <c r="D116" s="7"/>
      <c r="E116" s="7"/>
      <c r="F116" s="7"/>
      <c r="G116" s="7"/>
      <c r="H116" s="7"/>
      <c r="I116" s="7"/>
    </row>
    <row r="117" spans="1:9" x14ac:dyDescent="0.35">
      <c r="A117" s="7">
        <v>116</v>
      </c>
      <c r="B117" s="7"/>
      <c r="C117" s="7"/>
      <c r="D117" s="7"/>
      <c r="E117" s="7"/>
      <c r="F117" s="7"/>
      <c r="G117" s="7"/>
      <c r="H117" s="7"/>
      <c r="I117" s="7"/>
    </row>
    <row r="118" spans="1:9" x14ac:dyDescent="0.35">
      <c r="A118" s="7">
        <v>117</v>
      </c>
      <c r="B118" s="7"/>
      <c r="C118" s="7"/>
      <c r="D118" s="7"/>
      <c r="E118" s="7"/>
      <c r="F118" s="7"/>
      <c r="G118" s="7"/>
      <c r="H118" s="7"/>
      <c r="I118" s="7"/>
    </row>
    <row r="119" spans="1:9" x14ac:dyDescent="0.35">
      <c r="A119" s="7">
        <v>118</v>
      </c>
      <c r="B119" s="7"/>
      <c r="C119" s="7"/>
      <c r="D119" s="7"/>
      <c r="E119" s="7"/>
      <c r="F119" s="7"/>
      <c r="G119" s="7"/>
      <c r="H119" s="7"/>
      <c r="I119" s="7"/>
    </row>
    <row r="120" spans="1:9" x14ac:dyDescent="0.35">
      <c r="A120" s="7">
        <v>119</v>
      </c>
      <c r="B120" s="7"/>
      <c r="C120" s="7"/>
      <c r="D120" s="7"/>
      <c r="E120" s="7"/>
      <c r="F120" s="7"/>
      <c r="G120" s="7"/>
      <c r="H120" s="7"/>
      <c r="I120" s="7"/>
    </row>
    <row r="121" spans="1:9" x14ac:dyDescent="0.35">
      <c r="A121" s="7">
        <v>120</v>
      </c>
      <c r="B121" s="7"/>
      <c r="C121" s="7"/>
      <c r="D121" s="7"/>
      <c r="E121" s="7"/>
      <c r="F121" s="7"/>
      <c r="G121" s="7"/>
      <c r="H121" s="7"/>
      <c r="I121" s="7"/>
    </row>
    <row r="122" spans="1:9" x14ac:dyDescent="0.35">
      <c r="A122" s="7">
        <v>121</v>
      </c>
      <c r="B122" s="7"/>
      <c r="C122" s="7"/>
      <c r="D122" s="7"/>
      <c r="E122" s="7"/>
      <c r="F122" s="7"/>
      <c r="G122" s="7"/>
      <c r="H122" s="7"/>
      <c r="I122" s="7"/>
    </row>
    <row r="123" spans="1:9" x14ac:dyDescent="0.35">
      <c r="A123" s="7">
        <v>122</v>
      </c>
      <c r="B123" s="7"/>
      <c r="C123" s="7"/>
      <c r="D123" s="7"/>
      <c r="E123" s="7"/>
      <c r="F123" s="7"/>
      <c r="G123" s="7"/>
      <c r="H123" s="7"/>
      <c r="I123" s="7"/>
    </row>
    <row r="124" spans="1:9" x14ac:dyDescent="0.35">
      <c r="A124" s="7">
        <v>123</v>
      </c>
      <c r="B124" s="7"/>
      <c r="C124" s="7"/>
      <c r="D124" s="7"/>
      <c r="E124" s="7"/>
      <c r="F124" s="7"/>
      <c r="G124" s="7"/>
      <c r="H124" s="7"/>
      <c r="I124" s="7"/>
    </row>
    <row r="125" spans="1:9" x14ac:dyDescent="0.35">
      <c r="A125" s="7">
        <v>124</v>
      </c>
      <c r="B125" s="7"/>
      <c r="C125" s="7"/>
      <c r="D125" s="7"/>
      <c r="E125" s="7"/>
      <c r="F125" s="7"/>
      <c r="G125" s="7"/>
      <c r="H125" s="7"/>
      <c r="I125" s="7"/>
    </row>
    <row r="126" spans="1:9" x14ac:dyDescent="0.35">
      <c r="A126" s="7">
        <v>125</v>
      </c>
      <c r="B126" s="7"/>
      <c r="C126" s="7"/>
      <c r="D126" s="7"/>
      <c r="E126" s="7"/>
      <c r="F126" s="7"/>
      <c r="G126" s="7"/>
      <c r="H126" s="7"/>
      <c r="I126" s="7"/>
    </row>
    <row r="127" spans="1:9" x14ac:dyDescent="0.35">
      <c r="A127" s="7">
        <v>126</v>
      </c>
      <c r="B127" s="7"/>
      <c r="C127" s="7"/>
      <c r="D127" s="7"/>
      <c r="E127" s="7"/>
      <c r="F127" s="7"/>
      <c r="G127" s="7"/>
      <c r="H127" s="7"/>
      <c r="I127" s="7"/>
    </row>
    <row r="128" spans="1:9" x14ac:dyDescent="0.35">
      <c r="A128" s="7">
        <v>127</v>
      </c>
      <c r="B128" s="7"/>
      <c r="C128" s="7"/>
      <c r="D128" s="7"/>
      <c r="E128" s="7"/>
      <c r="F128" s="7"/>
      <c r="G128" s="7"/>
      <c r="H128" s="7"/>
      <c r="I128" s="7"/>
    </row>
    <row r="129" spans="1:9" x14ac:dyDescent="0.35">
      <c r="A129" s="7">
        <v>128</v>
      </c>
      <c r="B129" s="7"/>
      <c r="C129" s="7"/>
      <c r="D129" s="7"/>
      <c r="E129" s="7"/>
      <c r="F129" s="7"/>
      <c r="G129" s="7"/>
      <c r="H129" s="7"/>
      <c r="I129" s="7"/>
    </row>
    <row r="130" spans="1:9" x14ac:dyDescent="0.35">
      <c r="A130" s="7">
        <v>129</v>
      </c>
      <c r="B130" s="7"/>
      <c r="C130" s="7"/>
      <c r="D130" s="7"/>
      <c r="E130" s="7"/>
      <c r="F130" s="7"/>
      <c r="G130" s="7"/>
      <c r="H130" s="7"/>
      <c r="I130" s="7"/>
    </row>
    <row r="131" spans="1:9" x14ac:dyDescent="0.35">
      <c r="A131" s="7">
        <v>130</v>
      </c>
      <c r="B131" s="7"/>
      <c r="C131" s="7"/>
      <c r="D131" s="7"/>
      <c r="E131" s="7"/>
      <c r="F131" s="7"/>
      <c r="G131" s="7"/>
      <c r="H131" s="7"/>
      <c r="I131" s="7"/>
    </row>
    <row r="132" spans="1:9" x14ac:dyDescent="0.35">
      <c r="A132" s="7">
        <v>131</v>
      </c>
      <c r="B132" s="7"/>
      <c r="C132" s="7"/>
      <c r="D132" s="7"/>
      <c r="E132" s="7"/>
      <c r="F132" s="7"/>
      <c r="G132" s="7"/>
      <c r="H132" s="7"/>
      <c r="I132" s="7"/>
    </row>
    <row r="133" spans="1:9" x14ac:dyDescent="0.35">
      <c r="A133" s="7">
        <v>132</v>
      </c>
      <c r="B133" s="7"/>
      <c r="C133" s="7"/>
      <c r="D133" s="7"/>
      <c r="E133" s="7"/>
      <c r="F133" s="7"/>
      <c r="G133" s="7"/>
      <c r="H133" s="7"/>
      <c r="I133" s="7"/>
    </row>
    <row r="134" spans="1:9" x14ac:dyDescent="0.35">
      <c r="A134" s="7">
        <v>133</v>
      </c>
      <c r="B134" s="7"/>
      <c r="C134" s="7"/>
      <c r="D134" s="7"/>
      <c r="E134" s="7"/>
      <c r="F134" s="7"/>
      <c r="G134" s="7"/>
      <c r="H134" s="7"/>
      <c r="I134" s="7"/>
    </row>
    <row r="135" spans="1:9" x14ac:dyDescent="0.35">
      <c r="A135" s="7">
        <v>134</v>
      </c>
      <c r="B135" s="7"/>
      <c r="C135" s="7"/>
      <c r="D135" s="7"/>
      <c r="E135" s="7"/>
      <c r="F135" s="7"/>
      <c r="G135" s="7"/>
      <c r="H135" s="7"/>
      <c r="I135" s="7"/>
    </row>
    <row r="136" spans="1:9" x14ac:dyDescent="0.35">
      <c r="A136" s="7">
        <v>135</v>
      </c>
      <c r="B136" s="7"/>
      <c r="C136" s="7"/>
      <c r="D136" s="7"/>
      <c r="E136" s="7"/>
      <c r="F136" s="7"/>
      <c r="G136" s="7"/>
      <c r="H136" s="7"/>
      <c r="I136" s="7"/>
    </row>
    <row r="137" spans="1:9" x14ac:dyDescent="0.35">
      <c r="A137" s="7">
        <v>136</v>
      </c>
      <c r="B137" s="7"/>
      <c r="C137" s="7"/>
      <c r="D137" s="7"/>
      <c r="E137" s="7"/>
      <c r="F137" s="7"/>
      <c r="G137" s="7"/>
      <c r="H137" s="7"/>
      <c r="I137" s="7"/>
    </row>
    <row r="138" spans="1:9" x14ac:dyDescent="0.35">
      <c r="A138" s="7">
        <v>137</v>
      </c>
      <c r="B138" s="7"/>
      <c r="C138" s="7"/>
      <c r="D138" s="7"/>
      <c r="E138" s="7"/>
      <c r="F138" s="7"/>
      <c r="G138" s="7"/>
      <c r="H138" s="7"/>
      <c r="I138" s="7"/>
    </row>
    <row r="139" spans="1:9" x14ac:dyDescent="0.35">
      <c r="A139" s="7">
        <v>138</v>
      </c>
      <c r="B139" s="7"/>
      <c r="C139" s="7"/>
      <c r="D139" s="7"/>
      <c r="E139" s="7"/>
      <c r="F139" s="7"/>
      <c r="G139" s="7"/>
      <c r="H139" s="7"/>
      <c r="I139" s="7"/>
    </row>
    <row r="140" spans="1:9" x14ac:dyDescent="0.35">
      <c r="A140" s="7">
        <v>139</v>
      </c>
      <c r="B140" s="7"/>
      <c r="C140" s="7"/>
      <c r="D140" s="7"/>
      <c r="E140" s="7"/>
      <c r="F140" s="7"/>
      <c r="G140" s="7"/>
      <c r="H140" s="7"/>
      <c r="I140" s="7"/>
    </row>
    <row r="141" spans="1:9" x14ac:dyDescent="0.35">
      <c r="A141" s="7">
        <v>140</v>
      </c>
      <c r="B141" s="7"/>
      <c r="C141" s="7"/>
      <c r="D141" s="7"/>
      <c r="E141" s="7"/>
      <c r="F141" s="7"/>
      <c r="G141" s="7"/>
      <c r="H141" s="7"/>
      <c r="I141" s="7"/>
    </row>
    <row r="142" spans="1:9" x14ac:dyDescent="0.35">
      <c r="A142" s="7">
        <v>141</v>
      </c>
      <c r="B142" s="7"/>
      <c r="C142" s="7"/>
      <c r="D142" s="7"/>
      <c r="E142" s="7"/>
      <c r="F142" s="7"/>
      <c r="G142" s="7"/>
      <c r="H142" s="7"/>
      <c r="I142" s="7"/>
    </row>
    <row r="143" spans="1:9" x14ac:dyDescent="0.35">
      <c r="A143" s="7">
        <v>142</v>
      </c>
      <c r="B143" s="7"/>
      <c r="C143" s="7"/>
      <c r="D143" s="7"/>
      <c r="E143" s="7"/>
      <c r="F143" s="7"/>
      <c r="G143" s="7"/>
      <c r="H143" s="7"/>
      <c r="I143" s="7"/>
    </row>
    <row r="144" spans="1:9" x14ac:dyDescent="0.35">
      <c r="A144" s="7">
        <v>143</v>
      </c>
      <c r="B144" s="7"/>
      <c r="C144" s="7"/>
      <c r="D144" s="7"/>
      <c r="E144" s="7"/>
      <c r="F144" s="7"/>
      <c r="G144" s="7"/>
      <c r="H144" s="7"/>
      <c r="I144" s="7"/>
    </row>
    <row r="145" spans="1:9" x14ac:dyDescent="0.35">
      <c r="A145" s="7">
        <v>144</v>
      </c>
      <c r="B145" s="7"/>
      <c r="C145" s="7"/>
      <c r="D145" s="7"/>
      <c r="E145" s="7"/>
      <c r="F145" s="7"/>
      <c r="G145" s="7"/>
      <c r="H145" s="7"/>
      <c r="I145" s="7"/>
    </row>
    <row r="146" spans="1:9" x14ac:dyDescent="0.35">
      <c r="A146" s="7">
        <v>145</v>
      </c>
      <c r="B146" s="7"/>
      <c r="C146" s="7"/>
      <c r="D146" s="7"/>
      <c r="E146" s="7"/>
      <c r="F146" s="7"/>
      <c r="G146" s="7"/>
      <c r="H146" s="7"/>
      <c r="I146" s="7"/>
    </row>
    <row r="147" spans="1:9" x14ac:dyDescent="0.35">
      <c r="A147" s="7">
        <v>146</v>
      </c>
      <c r="B147" s="7"/>
      <c r="C147" s="7"/>
      <c r="D147" s="7"/>
      <c r="E147" s="7"/>
      <c r="F147" s="7"/>
      <c r="G147" s="7"/>
      <c r="H147" s="7"/>
      <c r="I147" s="7"/>
    </row>
    <row r="148" spans="1:9" x14ac:dyDescent="0.35">
      <c r="A148" s="7">
        <v>147</v>
      </c>
      <c r="B148" s="7"/>
      <c r="C148" s="7"/>
      <c r="D148" s="7"/>
      <c r="E148" s="7"/>
      <c r="F148" s="7"/>
      <c r="G148" s="7"/>
      <c r="H148" s="7"/>
      <c r="I148" s="7"/>
    </row>
    <row r="149" spans="1:9" x14ac:dyDescent="0.35">
      <c r="A149" s="7">
        <v>148</v>
      </c>
      <c r="B149" s="7"/>
      <c r="C149" s="7"/>
      <c r="D149" s="7"/>
      <c r="E149" s="7"/>
      <c r="F149" s="7"/>
      <c r="G149" s="7"/>
      <c r="H149" s="7"/>
      <c r="I149" s="7"/>
    </row>
    <row r="150" spans="1:9" x14ac:dyDescent="0.35">
      <c r="A150" s="7">
        <v>149</v>
      </c>
      <c r="B150" s="7"/>
      <c r="C150" s="7"/>
      <c r="D150" s="7"/>
      <c r="E150" s="7"/>
      <c r="F150" s="7"/>
      <c r="G150" s="7"/>
      <c r="H150" s="7"/>
      <c r="I150" s="7"/>
    </row>
    <row r="151" spans="1:9" x14ac:dyDescent="0.35">
      <c r="A151" s="7">
        <v>150</v>
      </c>
      <c r="B151" s="7"/>
      <c r="C151" s="7"/>
      <c r="D151" s="7"/>
      <c r="E151" s="7"/>
      <c r="F151" s="7"/>
      <c r="G151" s="7"/>
      <c r="H151" s="7"/>
      <c r="I151" s="7"/>
    </row>
    <row r="152" spans="1:9" x14ac:dyDescent="0.35">
      <c r="A152" s="7">
        <v>151</v>
      </c>
      <c r="B152" s="7"/>
      <c r="C152" s="7"/>
      <c r="D152" s="7"/>
      <c r="E152" s="7"/>
      <c r="F152" s="7"/>
      <c r="G152" s="7"/>
      <c r="H152" s="7"/>
      <c r="I152" s="7"/>
    </row>
    <row r="153" spans="1:9" x14ac:dyDescent="0.35">
      <c r="A153" s="7">
        <v>152</v>
      </c>
      <c r="B153" s="7"/>
      <c r="C153" s="7"/>
      <c r="D153" s="7"/>
      <c r="E153" s="7"/>
      <c r="F153" s="7"/>
      <c r="G153" s="7"/>
      <c r="H153" s="7"/>
      <c r="I153" s="7"/>
    </row>
    <row r="154" spans="1:9" x14ac:dyDescent="0.35">
      <c r="A154" s="7">
        <v>153</v>
      </c>
      <c r="B154" s="7"/>
      <c r="C154" s="7"/>
      <c r="D154" s="7"/>
      <c r="E154" s="7"/>
      <c r="F154" s="7"/>
      <c r="G154" s="7"/>
      <c r="H154" s="7"/>
      <c r="I154" s="7"/>
    </row>
    <row r="155" spans="1:9" x14ac:dyDescent="0.35">
      <c r="A155" s="7">
        <v>154</v>
      </c>
      <c r="B155" s="7"/>
      <c r="C155" s="7"/>
      <c r="D155" s="7"/>
      <c r="E155" s="7"/>
      <c r="F155" s="7"/>
      <c r="G155" s="7"/>
      <c r="H155" s="7"/>
      <c r="I155" s="7"/>
    </row>
    <row r="156" spans="1:9" x14ac:dyDescent="0.35">
      <c r="A156" s="7">
        <v>155</v>
      </c>
      <c r="B156" s="7"/>
      <c r="C156" s="7"/>
      <c r="D156" s="7"/>
      <c r="E156" s="7"/>
      <c r="F156" s="7"/>
      <c r="G156" s="7"/>
      <c r="H156" s="7"/>
      <c r="I156" s="7"/>
    </row>
    <row r="157" spans="1:9" x14ac:dyDescent="0.35">
      <c r="A157" s="7">
        <v>156</v>
      </c>
      <c r="B157" s="7"/>
      <c r="C157" s="7"/>
      <c r="D157" s="7"/>
      <c r="E157" s="7"/>
      <c r="F157" s="7"/>
      <c r="G157" s="7"/>
      <c r="H157" s="7"/>
      <c r="I157" s="7"/>
    </row>
    <row r="158" spans="1:9" x14ac:dyDescent="0.35">
      <c r="A158" s="7">
        <v>157</v>
      </c>
      <c r="B158" s="7"/>
      <c r="C158" s="7"/>
      <c r="D158" s="7"/>
      <c r="E158" s="7"/>
      <c r="F158" s="7"/>
      <c r="G158" s="7"/>
      <c r="H158" s="7"/>
      <c r="I158" s="7"/>
    </row>
    <row r="159" spans="1:9" x14ac:dyDescent="0.35">
      <c r="A159" s="7">
        <v>158</v>
      </c>
      <c r="B159" s="7"/>
      <c r="C159" s="7"/>
      <c r="D159" s="7"/>
      <c r="E159" s="7"/>
      <c r="F159" s="7"/>
      <c r="G159" s="7"/>
      <c r="H159" s="7"/>
      <c r="I159" s="7"/>
    </row>
    <row r="160" spans="1:9" x14ac:dyDescent="0.35">
      <c r="A160" s="7">
        <v>159</v>
      </c>
      <c r="B160" s="7"/>
      <c r="C160" s="7"/>
      <c r="D160" s="7"/>
      <c r="E160" s="7"/>
      <c r="F160" s="7"/>
      <c r="G160" s="7"/>
      <c r="H160" s="7"/>
      <c r="I160" s="7"/>
    </row>
    <row r="161" spans="1:9" x14ac:dyDescent="0.35">
      <c r="A161" s="7">
        <v>160</v>
      </c>
      <c r="B161" s="7"/>
      <c r="C161" s="7"/>
      <c r="D161" s="7"/>
      <c r="E161" s="7"/>
      <c r="F161" s="7"/>
      <c r="G161" s="7"/>
      <c r="H161" s="7"/>
      <c r="I161" s="7"/>
    </row>
    <row r="162" spans="1:9" x14ac:dyDescent="0.35">
      <c r="A162" s="7">
        <v>161</v>
      </c>
      <c r="B162" s="7"/>
      <c r="C162" s="7"/>
      <c r="D162" s="7"/>
      <c r="E162" s="7"/>
      <c r="F162" s="7"/>
      <c r="G162" s="7"/>
      <c r="H162" s="7"/>
      <c r="I162" s="7"/>
    </row>
    <row r="163" spans="1:9" x14ac:dyDescent="0.35">
      <c r="A163" s="7">
        <v>162</v>
      </c>
      <c r="B163" s="7"/>
      <c r="C163" s="7"/>
      <c r="D163" s="7"/>
      <c r="E163" s="7"/>
      <c r="F163" s="7"/>
      <c r="G163" s="7"/>
      <c r="H163" s="7"/>
      <c r="I163" s="7"/>
    </row>
    <row r="164" spans="1:9" x14ac:dyDescent="0.35">
      <c r="A164" s="7">
        <v>163</v>
      </c>
      <c r="B164" s="7"/>
      <c r="C164" s="7"/>
      <c r="D164" s="7"/>
      <c r="E164" s="7"/>
      <c r="F164" s="7"/>
      <c r="G164" s="7"/>
      <c r="H164" s="7"/>
      <c r="I164" s="7"/>
    </row>
    <row r="165" spans="1:9" x14ac:dyDescent="0.35">
      <c r="A165" s="7">
        <v>164</v>
      </c>
      <c r="B165" s="7"/>
      <c r="C165" s="7"/>
      <c r="D165" s="7"/>
      <c r="E165" s="7"/>
      <c r="F165" s="7"/>
      <c r="G165" s="7"/>
      <c r="H165" s="7"/>
      <c r="I165" s="7"/>
    </row>
    <row r="166" spans="1:9" x14ac:dyDescent="0.35">
      <c r="A166" s="7">
        <v>165</v>
      </c>
      <c r="B166" s="7"/>
      <c r="C166" s="7"/>
      <c r="D166" s="7"/>
      <c r="E166" s="7"/>
      <c r="F166" s="7"/>
      <c r="G166" s="7"/>
      <c r="H166" s="7"/>
      <c r="I166" s="7"/>
    </row>
    <row r="167" spans="1:9" x14ac:dyDescent="0.35">
      <c r="A167" s="7">
        <v>166</v>
      </c>
      <c r="B167" s="7"/>
      <c r="C167" s="7"/>
      <c r="D167" s="7"/>
      <c r="E167" s="7"/>
      <c r="F167" s="7"/>
      <c r="G167" s="7"/>
      <c r="H167" s="7"/>
      <c r="I167" s="7"/>
    </row>
    <row r="168" spans="1:9" x14ac:dyDescent="0.35">
      <c r="A168" s="7">
        <v>167</v>
      </c>
      <c r="B168" s="7"/>
      <c r="C168" s="7"/>
      <c r="D168" s="7"/>
      <c r="E168" s="7"/>
      <c r="F168" s="7"/>
      <c r="G168" s="7"/>
      <c r="H168" s="7"/>
      <c r="I168" s="7"/>
    </row>
    <row r="169" spans="1:9" x14ac:dyDescent="0.35">
      <c r="A169" s="7">
        <v>168</v>
      </c>
      <c r="B169" s="7"/>
      <c r="C169" s="7"/>
      <c r="D169" s="7"/>
      <c r="E169" s="7"/>
      <c r="F169" s="7"/>
      <c r="G169" s="7"/>
      <c r="H169" s="7"/>
      <c r="I169" s="7"/>
    </row>
    <row r="170" spans="1:9" x14ac:dyDescent="0.35">
      <c r="A170" s="7">
        <v>169</v>
      </c>
      <c r="B170" s="7"/>
      <c r="C170" s="7"/>
      <c r="D170" s="7"/>
      <c r="E170" s="7"/>
      <c r="F170" s="7"/>
      <c r="G170" s="7"/>
      <c r="H170" s="7"/>
      <c r="I170" s="7"/>
    </row>
    <row r="171" spans="1:9" x14ac:dyDescent="0.35">
      <c r="A171" s="7">
        <v>170</v>
      </c>
      <c r="B171" s="7"/>
      <c r="C171" s="7"/>
      <c r="D171" s="7"/>
      <c r="E171" s="7"/>
      <c r="F171" s="7"/>
      <c r="G171" s="7"/>
      <c r="H171" s="7"/>
      <c r="I171" s="7"/>
    </row>
    <row r="172" spans="1:9" x14ac:dyDescent="0.35">
      <c r="A172" s="7">
        <v>171</v>
      </c>
      <c r="B172" s="7"/>
      <c r="C172" s="7"/>
      <c r="D172" s="7"/>
      <c r="E172" s="7"/>
      <c r="F172" s="7"/>
      <c r="G172" s="7"/>
      <c r="H172" s="7"/>
      <c r="I172" s="7"/>
    </row>
    <row r="173" spans="1:9" x14ac:dyDescent="0.35">
      <c r="A173" s="7">
        <v>172</v>
      </c>
      <c r="B173" s="7"/>
      <c r="C173" s="7"/>
      <c r="D173" s="7"/>
      <c r="E173" s="7"/>
      <c r="F173" s="7"/>
      <c r="G173" s="7"/>
      <c r="H173" s="7"/>
      <c r="I173" s="7"/>
    </row>
    <row r="174" spans="1:9" x14ac:dyDescent="0.35">
      <c r="A174" s="7">
        <v>173</v>
      </c>
      <c r="B174" s="7"/>
      <c r="C174" s="7"/>
      <c r="D174" s="7"/>
      <c r="E174" s="7"/>
      <c r="F174" s="7"/>
      <c r="G174" s="7"/>
      <c r="H174" s="7"/>
      <c r="I174" s="7"/>
    </row>
    <row r="175" spans="1:9" x14ac:dyDescent="0.35">
      <c r="A175" s="7">
        <v>174</v>
      </c>
      <c r="B175" s="7"/>
      <c r="C175" s="7"/>
      <c r="D175" s="7"/>
      <c r="E175" s="7"/>
      <c r="F175" s="7"/>
      <c r="G175" s="7"/>
      <c r="H175" s="7"/>
      <c r="I175" s="7"/>
    </row>
    <row r="176" spans="1:9" x14ac:dyDescent="0.35">
      <c r="A176" s="7">
        <v>175</v>
      </c>
      <c r="B176" s="7"/>
      <c r="C176" s="7"/>
      <c r="D176" s="7"/>
      <c r="E176" s="7"/>
      <c r="F176" s="7"/>
      <c r="G176" s="7"/>
      <c r="H176" s="7"/>
      <c r="I176" s="7"/>
    </row>
    <row r="177" spans="1:9" x14ac:dyDescent="0.35">
      <c r="A177" s="7">
        <v>176</v>
      </c>
      <c r="B177" s="7"/>
      <c r="C177" s="7"/>
      <c r="D177" s="7"/>
      <c r="E177" s="7"/>
      <c r="F177" s="7"/>
      <c r="G177" s="7"/>
      <c r="H177" s="7"/>
      <c r="I177" s="7"/>
    </row>
    <row r="178" spans="1:9" x14ac:dyDescent="0.35">
      <c r="A178" s="7">
        <v>177</v>
      </c>
      <c r="B178" s="7"/>
      <c r="C178" s="7"/>
      <c r="D178" s="7"/>
      <c r="E178" s="7"/>
      <c r="F178" s="7"/>
      <c r="G178" s="7"/>
      <c r="H178" s="7"/>
      <c r="I178" s="7"/>
    </row>
    <row r="179" spans="1:9" x14ac:dyDescent="0.35">
      <c r="A179" s="7">
        <v>178</v>
      </c>
      <c r="B179" s="7"/>
      <c r="C179" s="7"/>
      <c r="D179" s="7"/>
      <c r="E179" s="7"/>
      <c r="F179" s="7"/>
      <c r="G179" s="7"/>
      <c r="H179" s="7"/>
      <c r="I179" s="7"/>
    </row>
    <row r="180" spans="1:9" x14ac:dyDescent="0.35">
      <c r="A180" s="7">
        <v>179</v>
      </c>
      <c r="B180" s="7"/>
      <c r="C180" s="7"/>
      <c r="D180" s="7"/>
      <c r="E180" s="7"/>
      <c r="F180" s="7"/>
      <c r="G180" s="7"/>
      <c r="H180" s="7"/>
      <c r="I180" s="7"/>
    </row>
    <row r="181" spans="1:9" x14ac:dyDescent="0.35">
      <c r="A181" s="7">
        <v>180</v>
      </c>
      <c r="B181" s="7"/>
      <c r="C181" s="7"/>
      <c r="D181" s="7"/>
      <c r="E181" s="7"/>
      <c r="F181" s="7"/>
      <c r="G181" s="7"/>
      <c r="H181" s="7"/>
      <c r="I181" s="7"/>
    </row>
    <row r="182" spans="1:9" x14ac:dyDescent="0.35">
      <c r="A182" s="7">
        <v>181</v>
      </c>
      <c r="B182" s="7"/>
      <c r="C182" s="7"/>
      <c r="D182" s="7"/>
      <c r="E182" s="7"/>
      <c r="F182" s="7"/>
      <c r="G182" s="7"/>
      <c r="H182" s="7"/>
      <c r="I182" s="7"/>
    </row>
    <row r="183" spans="1:9" x14ac:dyDescent="0.35">
      <c r="A183" s="7">
        <v>182</v>
      </c>
      <c r="B183" s="7"/>
      <c r="C183" s="7"/>
      <c r="D183" s="7"/>
      <c r="E183" s="7"/>
      <c r="F183" s="7"/>
      <c r="G183" s="7"/>
      <c r="H183" s="7"/>
      <c r="I183" s="7"/>
    </row>
    <row r="184" spans="1:9" x14ac:dyDescent="0.35">
      <c r="A184" s="7">
        <v>183</v>
      </c>
      <c r="B184" s="7"/>
      <c r="C184" s="7"/>
      <c r="D184" s="7"/>
      <c r="E184" s="7"/>
      <c r="F184" s="7"/>
      <c r="G184" s="7"/>
      <c r="H184" s="7"/>
      <c r="I184" s="7"/>
    </row>
    <row r="185" spans="1:9" x14ac:dyDescent="0.35">
      <c r="A185" s="7">
        <v>184</v>
      </c>
      <c r="B185" s="7"/>
      <c r="C185" s="7"/>
      <c r="D185" s="7"/>
      <c r="E185" s="7"/>
      <c r="F185" s="7"/>
      <c r="G185" s="7"/>
      <c r="H185" s="7"/>
      <c r="I185" s="7"/>
    </row>
    <row r="186" spans="1:9" x14ac:dyDescent="0.35">
      <c r="A186" s="7">
        <v>185</v>
      </c>
      <c r="B186" s="7"/>
      <c r="C186" s="7"/>
      <c r="D186" s="7"/>
      <c r="E186" s="7"/>
      <c r="F186" s="7"/>
      <c r="G186" s="7"/>
      <c r="H186" s="7"/>
      <c r="I186" s="7"/>
    </row>
    <row r="187" spans="1:9" x14ac:dyDescent="0.35">
      <c r="A187" s="7">
        <v>186</v>
      </c>
      <c r="B187" s="7"/>
      <c r="C187" s="7"/>
      <c r="D187" s="7"/>
      <c r="E187" s="7"/>
      <c r="F187" s="7"/>
      <c r="G187" s="7"/>
      <c r="H187" s="7"/>
      <c r="I187" s="7"/>
    </row>
    <row r="188" spans="1:9" x14ac:dyDescent="0.35">
      <c r="A188" s="7">
        <v>187</v>
      </c>
      <c r="B188" s="7"/>
      <c r="C188" s="7"/>
      <c r="D188" s="7"/>
      <c r="E188" s="7"/>
      <c r="F188" s="7"/>
      <c r="G188" s="7"/>
      <c r="H188" s="7"/>
      <c r="I188" s="7"/>
    </row>
    <row r="189" spans="1:9" x14ac:dyDescent="0.35">
      <c r="A189" s="7">
        <v>188</v>
      </c>
      <c r="B189" s="7"/>
      <c r="C189" s="7"/>
      <c r="D189" s="7"/>
      <c r="E189" s="7"/>
      <c r="F189" s="7"/>
      <c r="G189" s="7"/>
      <c r="H189" s="7"/>
      <c r="I189" s="7"/>
    </row>
    <row r="190" spans="1:9" x14ac:dyDescent="0.35">
      <c r="A190" s="7">
        <v>189</v>
      </c>
      <c r="B190" s="7"/>
      <c r="C190" s="7"/>
      <c r="D190" s="7"/>
      <c r="E190" s="7"/>
      <c r="F190" s="7"/>
      <c r="G190" s="7"/>
      <c r="H190" s="7"/>
      <c r="I190" s="7"/>
    </row>
    <row r="191" spans="1:9" x14ac:dyDescent="0.35">
      <c r="A191" s="7">
        <v>190</v>
      </c>
      <c r="B191" s="7"/>
      <c r="C191" s="7"/>
      <c r="D191" s="7"/>
      <c r="E191" s="7"/>
      <c r="F191" s="7"/>
      <c r="G191" s="7"/>
      <c r="H191" s="7"/>
      <c r="I191" s="7"/>
    </row>
    <row r="192" spans="1:9" x14ac:dyDescent="0.35">
      <c r="A192" s="7">
        <v>191</v>
      </c>
      <c r="B192" s="7"/>
      <c r="C192" s="7"/>
      <c r="D192" s="7"/>
      <c r="E192" s="7"/>
      <c r="F192" s="7"/>
      <c r="G192" s="7"/>
      <c r="H192" s="7"/>
      <c r="I192" s="7"/>
    </row>
    <row r="193" spans="1:9" x14ac:dyDescent="0.35">
      <c r="A193" s="7">
        <v>192</v>
      </c>
      <c r="B193" s="7"/>
      <c r="C193" s="7"/>
      <c r="D193" s="7"/>
      <c r="E193" s="7"/>
      <c r="F193" s="7"/>
      <c r="G193" s="7"/>
      <c r="H193" s="7"/>
      <c r="I193" s="7"/>
    </row>
    <row r="194" spans="1:9" x14ac:dyDescent="0.35">
      <c r="A194" s="7">
        <v>193</v>
      </c>
      <c r="B194" s="7"/>
      <c r="C194" s="7"/>
      <c r="D194" s="7"/>
      <c r="E194" s="7"/>
      <c r="F194" s="7"/>
      <c r="G194" s="7"/>
      <c r="H194" s="7"/>
      <c r="I194" s="7"/>
    </row>
    <row r="195" spans="1:9" x14ac:dyDescent="0.35">
      <c r="A195" s="7">
        <v>194</v>
      </c>
      <c r="B195" s="7"/>
      <c r="C195" s="7"/>
      <c r="D195" s="7"/>
      <c r="E195" s="7"/>
      <c r="F195" s="7"/>
      <c r="G195" s="7"/>
      <c r="H195" s="7"/>
      <c r="I195" s="7"/>
    </row>
    <row r="196" spans="1:9" x14ac:dyDescent="0.35">
      <c r="A196" s="7">
        <v>195</v>
      </c>
      <c r="B196" s="7"/>
      <c r="C196" s="7"/>
      <c r="D196" s="7"/>
      <c r="E196" s="7"/>
      <c r="F196" s="7"/>
      <c r="G196" s="7"/>
      <c r="H196" s="7"/>
      <c r="I196" s="7"/>
    </row>
    <row r="197" spans="1:9" x14ac:dyDescent="0.35">
      <c r="A197" s="7">
        <v>196</v>
      </c>
      <c r="B197" s="7"/>
      <c r="C197" s="7"/>
      <c r="D197" s="7"/>
      <c r="E197" s="7"/>
      <c r="F197" s="7"/>
      <c r="G197" s="7"/>
      <c r="H197" s="7"/>
      <c r="I197" s="7"/>
    </row>
    <row r="198" spans="1:9" x14ac:dyDescent="0.35">
      <c r="A198" s="7">
        <v>197</v>
      </c>
      <c r="B198" s="7"/>
      <c r="C198" s="7"/>
      <c r="D198" s="7"/>
      <c r="E198" s="7"/>
      <c r="F198" s="7"/>
      <c r="G198" s="7"/>
      <c r="H198" s="7"/>
      <c r="I198" s="7"/>
    </row>
    <row r="199" spans="1:9" x14ac:dyDescent="0.35">
      <c r="A199" s="7">
        <v>198</v>
      </c>
      <c r="B199" s="7"/>
      <c r="C199" s="7"/>
      <c r="D199" s="7"/>
      <c r="E199" s="7"/>
      <c r="F199" s="7"/>
      <c r="G199" s="7"/>
      <c r="H199" s="7"/>
      <c r="I199" s="7"/>
    </row>
    <row r="200" spans="1:9" x14ac:dyDescent="0.35">
      <c r="A200" s="7">
        <v>199</v>
      </c>
      <c r="B200" s="7"/>
      <c r="C200" s="7"/>
      <c r="D200" s="7"/>
      <c r="E200" s="7"/>
      <c r="F200" s="7"/>
      <c r="G200" s="7"/>
      <c r="H200" s="7"/>
      <c r="I200" s="7"/>
    </row>
    <row r="201" spans="1:9" x14ac:dyDescent="0.35">
      <c r="A201" s="7">
        <v>200</v>
      </c>
      <c r="B201" s="7"/>
      <c r="C201" s="7"/>
      <c r="D201" s="7"/>
      <c r="E201" s="7"/>
      <c r="F201" s="7"/>
      <c r="G201" s="7"/>
      <c r="H201" s="7"/>
      <c r="I201" s="7"/>
    </row>
    <row r="202" spans="1:9" x14ac:dyDescent="0.35">
      <c r="A202" s="7">
        <v>201</v>
      </c>
      <c r="B202" s="7"/>
      <c r="C202" s="7"/>
      <c r="D202" s="7"/>
      <c r="E202" s="7"/>
      <c r="F202" s="7"/>
      <c r="G202" s="7"/>
      <c r="H202" s="7"/>
      <c r="I202" s="7"/>
    </row>
    <row r="203" spans="1:9" x14ac:dyDescent="0.35">
      <c r="A203" s="7">
        <v>202</v>
      </c>
      <c r="B203" s="7"/>
      <c r="C203" s="7"/>
      <c r="D203" s="7"/>
      <c r="E203" s="7"/>
      <c r="F203" s="7"/>
      <c r="G203" s="7"/>
      <c r="H203" s="7"/>
      <c r="I203" s="7"/>
    </row>
    <row r="204" spans="1:9" x14ac:dyDescent="0.35">
      <c r="A204" s="7">
        <v>203</v>
      </c>
      <c r="B204" s="7"/>
      <c r="C204" s="7"/>
      <c r="D204" s="7"/>
      <c r="E204" s="7"/>
      <c r="F204" s="7"/>
      <c r="G204" s="7"/>
      <c r="H204" s="7"/>
      <c r="I204" s="7"/>
    </row>
    <row r="205" spans="1:9" x14ac:dyDescent="0.35">
      <c r="A205" s="7">
        <v>204</v>
      </c>
      <c r="B205" s="7"/>
      <c r="C205" s="7"/>
      <c r="D205" s="7"/>
      <c r="E205" s="7"/>
      <c r="F205" s="7"/>
      <c r="G205" s="7"/>
      <c r="H205" s="7"/>
      <c r="I205" s="7"/>
    </row>
    <row r="206" spans="1:9" x14ac:dyDescent="0.35">
      <c r="A206" s="7">
        <v>205</v>
      </c>
      <c r="B206" s="7"/>
      <c r="C206" s="7"/>
      <c r="D206" s="7"/>
      <c r="E206" s="7"/>
      <c r="F206" s="7"/>
      <c r="G206" s="7"/>
      <c r="H206" s="7"/>
      <c r="I206" s="7"/>
    </row>
    <row r="207" spans="1:9" x14ac:dyDescent="0.35">
      <c r="A207" s="7">
        <v>206</v>
      </c>
      <c r="B207" s="7"/>
      <c r="C207" s="7"/>
      <c r="D207" s="7"/>
      <c r="E207" s="7"/>
      <c r="F207" s="7"/>
      <c r="G207" s="7"/>
      <c r="H207" s="7"/>
      <c r="I207" s="7"/>
    </row>
    <row r="208" spans="1:9" x14ac:dyDescent="0.35">
      <c r="A208" s="7">
        <v>207</v>
      </c>
      <c r="B208" s="7"/>
      <c r="C208" s="7"/>
      <c r="D208" s="7"/>
      <c r="E208" s="7"/>
      <c r="F208" s="7"/>
      <c r="G208" s="7"/>
      <c r="H208" s="7"/>
      <c r="I208" s="7"/>
    </row>
    <row r="209" spans="1:9" x14ac:dyDescent="0.35">
      <c r="A209" s="7">
        <v>208</v>
      </c>
      <c r="B209" s="7"/>
      <c r="C209" s="7"/>
      <c r="D209" s="7"/>
      <c r="E209" s="7"/>
      <c r="F209" s="7"/>
      <c r="G209" s="7"/>
      <c r="H209" s="7"/>
      <c r="I209" s="7"/>
    </row>
    <row r="210" spans="1:9" x14ac:dyDescent="0.35">
      <c r="A210" s="7">
        <v>209</v>
      </c>
      <c r="B210" s="7"/>
      <c r="C210" s="7"/>
      <c r="D210" s="7"/>
      <c r="E210" s="7"/>
      <c r="F210" s="7"/>
      <c r="G210" s="7"/>
      <c r="H210" s="7"/>
      <c r="I210" s="7"/>
    </row>
    <row r="211" spans="1:9" x14ac:dyDescent="0.35">
      <c r="A211" s="7">
        <v>210</v>
      </c>
      <c r="B211" s="7"/>
      <c r="C211" s="7"/>
      <c r="D211" s="7"/>
      <c r="E211" s="7"/>
      <c r="F211" s="7"/>
      <c r="G211" s="7"/>
      <c r="H211" s="7"/>
      <c r="I211" s="7"/>
    </row>
    <row r="212" spans="1:9" x14ac:dyDescent="0.35">
      <c r="A212" s="7">
        <v>211</v>
      </c>
      <c r="B212" s="7"/>
      <c r="C212" s="7"/>
      <c r="D212" s="7"/>
      <c r="E212" s="7"/>
      <c r="F212" s="7"/>
      <c r="G212" s="7"/>
      <c r="H212" s="7"/>
      <c r="I212" s="7"/>
    </row>
    <row r="213" spans="1:9" x14ac:dyDescent="0.35">
      <c r="A213" s="7">
        <v>212</v>
      </c>
      <c r="B213" s="7"/>
      <c r="C213" s="7"/>
      <c r="D213" s="7"/>
      <c r="E213" s="7"/>
      <c r="F213" s="7"/>
      <c r="G213" s="7"/>
      <c r="H213" s="7"/>
      <c r="I213" s="7"/>
    </row>
    <row r="214" spans="1:9" x14ac:dyDescent="0.35">
      <c r="A214" s="7">
        <v>213</v>
      </c>
      <c r="B214" s="7"/>
      <c r="C214" s="7"/>
      <c r="D214" s="7"/>
      <c r="E214" s="7"/>
      <c r="F214" s="7"/>
      <c r="G214" s="7"/>
      <c r="H214" s="7"/>
      <c r="I214" s="7"/>
    </row>
    <row r="215" spans="1:9" x14ac:dyDescent="0.35">
      <c r="A215" s="7">
        <v>214</v>
      </c>
      <c r="B215" s="7"/>
      <c r="C215" s="7"/>
      <c r="D215" s="7"/>
      <c r="E215" s="7"/>
      <c r="F215" s="7"/>
      <c r="G215" s="7"/>
      <c r="H215" s="7"/>
      <c r="I215" s="7"/>
    </row>
    <row r="216" spans="1:9" x14ac:dyDescent="0.35">
      <c r="A216" s="7">
        <v>215</v>
      </c>
      <c r="B216" s="7"/>
      <c r="C216" s="7"/>
      <c r="D216" s="7"/>
      <c r="E216" s="7"/>
      <c r="F216" s="7"/>
      <c r="G216" s="7"/>
      <c r="H216" s="7"/>
      <c r="I216" s="7"/>
    </row>
    <row r="217" spans="1:9" x14ac:dyDescent="0.35">
      <c r="A217" s="7">
        <v>216</v>
      </c>
      <c r="B217" s="7"/>
      <c r="C217" s="7"/>
      <c r="D217" s="7"/>
      <c r="E217" s="7"/>
      <c r="F217" s="7"/>
      <c r="G217" s="7"/>
      <c r="H217" s="7"/>
      <c r="I217" s="7"/>
    </row>
    <row r="218" spans="1:9" x14ac:dyDescent="0.35">
      <c r="A218" s="7">
        <v>217</v>
      </c>
      <c r="B218" s="7"/>
      <c r="C218" s="7"/>
      <c r="D218" s="7"/>
      <c r="E218" s="7"/>
      <c r="F218" s="7"/>
      <c r="G218" s="7"/>
      <c r="H218" s="7"/>
      <c r="I218" s="7"/>
    </row>
    <row r="219" spans="1:9" x14ac:dyDescent="0.35">
      <c r="A219" s="7">
        <v>218</v>
      </c>
      <c r="B219" s="7"/>
      <c r="C219" s="7"/>
      <c r="D219" s="7"/>
      <c r="E219" s="7"/>
      <c r="F219" s="7"/>
      <c r="G219" s="7"/>
      <c r="H219" s="7"/>
      <c r="I219" s="7"/>
    </row>
    <row r="220" spans="1:9" x14ac:dyDescent="0.35">
      <c r="A220" s="7">
        <v>219</v>
      </c>
      <c r="B220" s="7"/>
      <c r="C220" s="7"/>
      <c r="D220" s="7"/>
      <c r="E220" s="7"/>
      <c r="F220" s="7"/>
      <c r="G220" s="7"/>
      <c r="H220" s="7"/>
      <c r="I220" s="7"/>
    </row>
    <row r="221" spans="1:9" x14ac:dyDescent="0.35">
      <c r="A221" s="7">
        <v>220</v>
      </c>
      <c r="B221" s="7"/>
      <c r="C221" s="7"/>
      <c r="D221" s="7"/>
      <c r="E221" s="7"/>
      <c r="F221" s="7"/>
      <c r="G221" s="7"/>
      <c r="H221" s="7"/>
      <c r="I221" s="7"/>
    </row>
    <row r="222" spans="1:9" x14ac:dyDescent="0.35">
      <c r="A222" s="7">
        <v>221</v>
      </c>
      <c r="B222" s="7"/>
      <c r="C222" s="7"/>
      <c r="D222" s="7"/>
      <c r="E222" s="7"/>
      <c r="F222" s="7"/>
      <c r="G222" s="7"/>
      <c r="H222" s="7"/>
      <c r="I222" s="7"/>
    </row>
    <row r="223" spans="1:9" x14ac:dyDescent="0.35">
      <c r="A223" s="7">
        <v>222</v>
      </c>
      <c r="B223" s="7"/>
      <c r="C223" s="7"/>
      <c r="D223" s="7"/>
      <c r="E223" s="7"/>
      <c r="F223" s="7"/>
      <c r="G223" s="7"/>
      <c r="H223" s="7"/>
      <c r="I223" s="7"/>
    </row>
    <row r="224" spans="1:9" x14ac:dyDescent="0.35">
      <c r="A224" s="7">
        <v>223</v>
      </c>
      <c r="B224" s="7"/>
      <c r="C224" s="7"/>
      <c r="D224" s="7"/>
      <c r="E224" s="7"/>
      <c r="F224" s="7"/>
      <c r="G224" s="7"/>
      <c r="H224" s="7"/>
      <c r="I224" s="7"/>
    </row>
    <row r="225" spans="1:9" x14ac:dyDescent="0.35">
      <c r="A225" s="7">
        <v>224</v>
      </c>
      <c r="B225" s="7"/>
      <c r="C225" s="7"/>
      <c r="D225" s="7"/>
      <c r="E225" s="7"/>
      <c r="F225" s="7"/>
      <c r="G225" s="7"/>
      <c r="H225" s="7"/>
      <c r="I225" s="7"/>
    </row>
    <row r="226" spans="1:9" x14ac:dyDescent="0.35">
      <c r="A226" s="7">
        <v>225</v>
      </c>
      <c r="B226" s="7"/>
      <c r="C226" s="7"/>
      <c r="D226" s="7"/>
      <c r="E226" s="7"/>
      <c r="F226" s="7"/>
      <c r="G226" s="7"/>
      <c r="H226" s="7"/>
      <c r="I226" s="7"/>
    </row>
    <row r="227" spans="1:9" x14ac:dyDescent="0.35">
      <c r="A227" s="7">
        <v>226</v>
      </c>
      <c r="B227" s="7"/>
      <c r="C227" s="7"/>
      <c r="D227" s="7"/>
      <c r="E227" s="7"/>
      <c r="F227" s="7"/>
      <c r="G227" s="7"/>
      <c r="H227" s="7"/>
      <c r="I227" s="7"/>
    </row>
    <row r="228" spans="1:9" x14ac:dyDescent="0.35">
      <c r="A228" s="7">
        <v>227</v>
      </c>
      <c r="B228" s="7"/>
      <c r="C228" s="7"/>
      <c r="D228" s="7"/>
      <c r="E228" s="7"/>
      <c r="F228" s="7"/>
      <c r="G228" s="7"/>
      <c r="H228" s="7"/>
      <c r="I228" s="7"/>
    </row>
    <row r="229" spans="1:9" x14ac:dyDescent="0.35">
      <c r="A229" s="7">
        <v>228</v>
      </c>
      <c r="B229" s="7"/>
      <c r="C229" s="7"/>
      <c r="D229" s="7"/>
      <c r="E229" s="7"/>
      <c r="F229" s="7"/>
      <c r="G229" s="7"/>
      <c r="H229" s="7"/>
      <c r="I229" s="7"/>
    </row>
    <row r="230" spans="1:9" x14ac:dyDescent="0.35">
      <c r="A230" s="7">
        <v>229</v>
      </c>
      <c r="B230" s="7"/>
      <c r="C230" s="7"/>
      <c r="D230" s="7"/>
      <c r="E230" s="7"/>
      <c r="F230" s="7"/>
      <c r="G230" s="7"/>
      <c r="H230" s="7"/>
      <c r="I230" s="7"/>
    </row>
    <row r="231" spans="1:9" x14ac:dyDescent="0.35">
      <c r="A231" s="7">
        <v>230</v>
      </c>
      <c r="B231" s="7"/>
      <c r="C231" s="7"/>
      <c r="D231" s="7"/>
      <c r="E231" s="7"/>
      <c r="F231" s="7"/>
      <c r="G231" s="7"/>
      <c r="H231" s="7"/>
      <c r="I231" s="7"/>
    </row>
    <row r="232" spans="1:9" x14ac:dyDescent="0.35">
      <c r="A232" s="7">
        <v>231</v>
      </c>
      <c r="B232" s="7"/>
      <c r="C232" s="7"/>
      <c r="D232" s="7"/>
      <c r="E232" s="7"/>
      <c r="F232" s="7"/>
      <c r="G232" s="7"/>
      <c r="H232" s="7"/>
      <c r="I232" s="7"/>
    </row>
    <row r="233" spans="1:9" x14ac:dyDescent="0.35">
      <c r="A233" s="7">
        <v>232</v>
      </c>
      <c r="B233" s="7"/>
      <c r="C233" s="7"/>
      <c r="D233" s="7"/>
      <c r="E233" s="7"/>
      <c r="F233" s="7"/>
      <c r="G233" s="7"/>
      <c r="H233" s="7"/>
      <c r="I233" s="7"/>
    </row>
    <row r="234" spans="1:9" x14ac:dyDescent="0.35">
      <c r="A234" s="7">
        <v>233</v>
      </c>
      <c r="B234" s="7"/>
      <c r="C234" s="7"/>
      <c r="D234" s="7"/>
      <c r="E234" s="7"/>
      <c r="F234" s="7"/>
      <c r="G234" s="7"/>
      <c r="H234" s="7"/>
      <c r="I234" s="7"/>
    </row>
    <row r="235" spans="1:9" x14ac:dyDescent="0.35">
      <c r="A235" s="7">
        <v>234</v>
      </c>
      <c r="B235" s="7"/>
      <c r="C235" s="7"/>
      <c r="D235" s="7"/>
      <c r="E235" s="7"/>
      <c r="F235" s="7"/>
      <c r="G235" s="7"/>
      <c r="H235" s="7"/>
      <c r="I235" s="7"/>
    </row>
    <row r="236" spans="1:9" x14ac:dyDescent="0.35">
      <c r="A236" s="7">
        <v>235</v>
      </c>
      <c r="B236" s="7"/>
      <c r="C236" s="7"/>
      <c r="D236" s="7"/>
      <c r="E236" s="7"/>
      <c r="F236" s="7"/>
      <c r="G236" s="7"/>
      <c r="H236" s="7"/>
      <c r="I236" s="7"/>
    </row>
    <row r="237" spans="1:9" x14ac:dyDescent="0.35">
      <c r="A237" s="7">
        <v>236</v>
      </c>
      <c r="B237" s="7"/>
      <c r="C237" s="7"/>
      <c r="D237" s="7"/>
      <c r="E237" s="7"/>
      <c r="F237" s="7"/>
      <c r="G237" s="7"/>
      <c r="H237" s="7"/>
      <c r="I237" s="7"/>
    </row>
    <row r="238" spans="1:9" x14ac:dyDescent="0.35">
      <c r="A238" s="7">
        <v>237</v>
      </c>
      <c r="B238" s="7"/>
      <c r="C238" s="7"/>
      <c r="D238" s="7"/>
      <c r="E238" s="7"/>
      <c r="F238" s="7"/>
      <c r="G238" s="7"/>
      <c r="H238" s="7"/>
      <c r="I238" s="7"/>
    </row>
    <row r="239" spans="1:9" x14ac:dyDescent="0.35">
      <c r="A239" s="7">
        <v>238</v>
      </c>
      <c r="B239" s="7"/>
      <c r="C239" s="7"/>
      <c r="D239" s="7"/>
      <c r="E239" s="7"/>
      <c r="F239" s="7"/>
      <c r="G239" s="7"/>
      <c r="H239" s="7"/>
      <c r="I239" s="7"/>
    </row>
    <row r="240" spans="1:9" x14ac:dyDescent="0.35">
      <c r="A240" s="7">
        <v>239</v>
      </c>
      <c r="B240" s="7"/>
      <c r="C240" s="7"/>
      <c r="D240" s="7"/>
      <c r="E240" s="7"/>
      <c r="F240" s="7"/>
      <c r="G240" s="7"/>
      <c r="H240" s="7"/>
      <c r="I240" s="7"/>
    </row>
    <row r="241" spans="1:9" x14ac:dyDescent="0.35">
      <c r="A241" s="7">
        <v>240</v>
      </c>
      <c r="B241" s="7"/>
      <c r="C241" s="7"/>
      <c r="D241" s="7"/>
      <c r="E241" s="7"/>
      <c r="F241" s="7"/>
      <c r="G241" s="7"/>
      <c r="H241" s="7"/>
      <c r="I241" s="7"/>
    </row>
    <row r="242" spans="1:9" x14ac:dyDescent="0.35">
      <c r="A242" s="7">
        <v>241</v>
      </c>
      <c r="B242" s="7"/>
      <c r="C242" s="7"/>
      <c r="D242" s="7"/>
      <c r="E242" s="7"/>
      <c r="F242" s="7"/>
      <c r="G242" s="7"/>
      <c r="H242" s="7"/>
      <c r="I242" s="7"/>
    </row>
    <row r="243" spans="1:9" x14ac:dyDescent="0.35">
      <c r="A243" s="7">
        <v>242</v>
      </c>
      <c r="B243" s="7"/>
      <c r="C243" s="7"/>
      <c r="D243" s="7"/>
      <c r="E243" s="7"/>
      <c r="F243" s="7"/>
      <c r="G243" s="7"/>
      <c r="H243" s="7"/>
      <c r="I243" s="7"/>
    </row>
    <row r="244" spans="1:9" x14ac:dyDescent="0.35">
      <c r="A244" s="7">
        <v>243</v>
      </c>
      <c r="B244" s="7"/>
      <c r="C244" s="7"/>
      <c r="D244" s="7"/>
      <c r="E244" s="7"/>
      <c r="F244" s="7"/>
      <c r="G244" s="7"/>
      <c r="H244" s="7"/>
      <c r="I244" s="7"/>
    </row>
    <row r="245" spans="1:9" x14ac:dyDescent="0.35">
      <c r="A245" s="7">
        <v>244</v>
      </c>
      <c r="B245" s="7"/>
      <c r="C245" s="7"/>
      <c r="D245" s="7"/>
      <c r="E245" s="7"/>
      <c r="F245" s="7"/>
      <c r="G245" s="7"/>
      <c r="H245" s="7"/>
      <c r="I245" s="7"/>
    </row>
    <row r="246" spans="1:9" x14ac:dyDescent="0.35">
      <c r="A246" s="7">
        <v>245</v>
      </c>
      <c r="B246" s="7"/>
      <c r="C246" s="7"/>
      <c r="D246" s="7"/>
      <c r="E246" s="7"/>
      <c r="F246" s="7"/>
      <c r="G246" s="7"/>
      <c r="H246" s="7"/>
      <c r="I246" s="7"/>
    </row>
    <row r="247" spans="1:9" x14ac:dyDescent="0.35">
      <c r="A247" s="7">
        <v>246</v>
      </c>
      <c r="B247" s="7"/>
      <c r="C247" s="7"/>
      <c r="D247" s="7"/>
      <c r="E247" s="7"/>
      <c r="F247" s="7"/>
      <c r="G247" s="7"/>
      <c r="H247" s="7"/>
      <c r="I247" s="7"/>
    </row>
    <row r="248" spans="1:9" x14ac:dyDescent="0.35">
      <c r="A248" s="7">
        <v>247</v>
      </c>
      <c r="B248" s="7"/>
      <c r="C248" s="7"/>
      <c r="D248" s="7"/>
      <c r="E248" s="7"/>
      <c r="F248" s="7"/>
      <c r="G248" s="7"/>
      <c r="H248" s="7"/>
      <c r="I248" s="7"/>
    </row>
    <row r="249" spans="1:9" x14ac:dyDescent="0.35">
      <c r="A249" s="7">
        <v>248</v>
      </c>
      <c r="B249" s="7"/>
      <c r="C249" s="7"/>
      <c r="D249" s="7"/>
      <c r="E249" s="7"/>
      <c r="F249" s="7"/>
      <c r="G249" s="7"/>
      <c r="H249" s="7"/>
      <c r="I249" s="7"/>
    </row>
    <row r="250" spans="1:9" x14ac:dyDescent="0.35">
      <c r="A250" s="7">
        <v>249</v>
      </c>
      <c r="B250" s="7"/>
      <c r="C250" s="7"/>
      <c r="D250" s="7"/>
      <c r="E250" s="7"/>
      <c r="F250" s="7"/>
      <c r="G250" s="7"/>
      <c r="H250" s="7"/>
      <c r="I250" s="7"/>
    </row>
    <row r="251" spans="1:9" x14ac:dyDescent="0.35">
      <c r="A251" s="7">
        <v>250</v>
      </c>
      <c r="B251" s="7"/>
      <c r="C251" s="7"/>
      <c r="D251" s="7"/>
      <c r="E251" s="7"/>
      <c r="F251" s="7"/>
      <c r="G251" s="7"/>
      <c r="H251" s="7"/>
      <c r="I251" s="7"/>
    </row>
    <row r="252" spans="1:9" x14ac:dyDescent="0.35">
      <c r="A252" s="7">
        <v>251</v>
      </c>
      <c r="B252" s="7"/>
      <c r="C252" s="7"/>
      <c r="D252" s="7"/>
      <c r="E252" s="7"/>
      <c r="F252" s="7"/>
      <c r="G252" s="7"/>
      <c r="H252" s="7"/>
      <c r="I252" s="7"/>
    </row>
    <row r="253" spans="1:9" x14ac:dyDescent="0.35">
      <c r="A253" s="7">
        <v>252</v>
      </c>
      <c r="B253" s="7"/>
      <c r="C253" s="7"/>
      <c r="D253" s="7"/>
      <c r="E253" s="7"/>
      <c r="F253" s="7"/>
      <c r="G253" s="7"/>
      <c r="H253" s="7"/>
      <c r="I253" s="7"/>
    </row>
    <row r="254" spans="1:9" x14ac:dyDescent="0.35">
      <c r="A254" s="7">
        <v>253</v>
      </c>
      <c r="B254" s="7"/>
      <c r="C254" s="7"/>
      <c r="D254" s="7"/>
      <c r="E254" s="7"/>
      <c r="F254" s="7"/>
      <c r="G254" s="7"/>
      <c r="H254" s="7"/>
      <c r="I254" s="7"/>
    </row>
    <row r="255" spans="1:9" x14ac:dyDescent="0.35">
      <c r="A255" s="7">
        <v>254</v>
      </c>
      <c r="B255" s="7"/>
      <c r="C255" s="7"/>
      <c r="D255" s="7"/>
      <c r="E255" s="7"/>
      <c r="F255" s="7"/>
      <c r="G255" s="7"/>
      <c r="H255" s="7"/>
      <c r="I255" s="7"/>
    </row>
    <row r="256" spans="1:9" x14ac:dyDescent="0.35">
      <c r="A256" s="7">
        <v>255</v>
      </c>
      <c r="B256" s="7"/>
      <c r="C256" s="7"/>
      <c r="D256" s="7"/>
      <c r="E256" s="7"/>
      <c r="F256" s="7"/>
      <c r="G256" s="7"/>
      <c r="H256" s="7"/>
      <c r="I256" s="7"/>
    </row>
    <row r="257" spans="1:9" x14ac:dyDescent="0.35">
      <c r="A257" s="7">
        <v>256</v>
      </c>
      <c r="B257" s="7"/>
      <c r="C257" s="7"/>
      <c r="D257" s="7"/>
      <c r="E257" s="7"/>
      <c r="F257" s="7"/>
      <c r="G257" s="7"/>
      <c r="H257" s="7"/>
      <c r="I257" s="7"/>
    </row>
    <row r="258" spans="1:9" x14ac:dyDescent="0.35">
      <c r="A258" s="7">
        <v>257</v>
      </c>
      <c r="B258" s="7"/>
      <c r="C258" s="7"/>
      <c r="D258" s="7"/>
      <c r="E258" s="7"/>
      <c r="F258" s="7"/>
      <c r="G258" s="7"/>
      <c r="H258" s="7"/>
      <c r="I258" s="7"/>
    </row>
    <row r="259" spans="1:9" x14ac:dyDescent="0.35">
      <c r="A259" s="7">
        <v>258</v>
      </c>
      <c r="B259" s="7"/>
      <c r="C259" s="7"/>
      <c r="D259" s="7"/>
      <c r="E259" s="7"/>
      <c r="F259" s="7"/>
      <c r="G259" s="7"/>
      <c r="H259" s="7"/>
      <c r="I259" s="7"/>
    </row>
    <row r="260" spans="1:9" x14ac:dyDescent="0.35">
      <c r="A260" s="7">
        <v>259</v>
      </c>
      <c r="B260" s="7"/>
      <c r="C260" s="7"/>
      <c r="D260" s="7"/>
      <c r="E260" s="7"/>
      <c r="F260" s="7"/>
      <c r="G260" s="7"/>
      <c r="H260" s="7"/>
      <c r="I260" s="7"/>
    </row>
    <row r="261" spans="1:9" x14ac:dyDescent="0.35">
      <c r="A261" s="7">
        <v>260</v>
      </c>
      <c r="B261" s="7"/>
      <c r="C261" s="7"/>
      <c r="D261" s="7"/>
      <c r="E261" s="7"/>
      <c r="F261" s="7"/>
      <c r="G261" s="7"/>
      <c r="H261" s="7"/>
      <c r="I261" s="7"/>
    </row>
    <row r="262" spans="1:9" x14ac:dyDescent="0.35">
      <c r="A262" s="7">
        <v>261</v>
      </c>
      <c r="B262" s="7"/>
      <c r="C262" s="7"/>
      <c r="D262" s="7"/>
      <c r="E262" s="7"/>
      <c r="F262" s="7"/>
      <c r="G262" s="7"/>
      <c r="H262" s="7"/>
      <c r="I262" s="7"/>
    </row>
    <row r="263" spans="1:9" x14ac:dyDescent="0.35">
      <c r="A263" s="7">
        <v>262</v>
      </c>
      <c r="B263" s="7"/>
      <c r="C263" s="7"/>
      <c r="D263" s="7"/>
      <c r="E263" s="7"/>
      <c r="F263" s="7"/>
      <c r="G263" s="7"/>
      <c r="H263" s="7"/>
      <c r="I263" s="7"/>
    </row>
    <row r="264" spans="1:9" x14ac:dyDescent="0.35">
      <c r="A264" s="7">
        <v>263</v>
      </c>
      <c r="B264" s="7"/>
      <c r="C264" s="7"/>
      <c r="D264" s="7"/>
      <c r="E264" s="7"/>
      <c r="F264" s="7"/>
      <c r="G264" s="7"/>
      <c r="H264" s="7"/>
      <c r="I264" s="7"/>
    </row>
    <row r="265" spans="1:9" x14ac:dyDescent="0.35">
      <c r="A265" s="7">
        <v>264</v>
      </c>
      <c r="B265" s="7"/>
      <c r="C265" s="7"/>
      <c r="D265" s="7"/>
      <c r="E265" s="7"/>
      <c r="F265" s="7"/>
      <c r="G265" s="7"/>
      <c r="H265" s="7"/>
      <c r="I265" s="7"/>
    </row>
    <row r="266" spans="1:9" x14ac:dyDescent="0.35">
      <c r="A266" s="7">
        <v>265</v>
      </c>
      <c r="B266" s="7"/>
      <c r="C266" s="7"/>
      <c r="D266" s="7"/>
      <c r="E266" s="7"/>
      <c r="F266" s="7"/>
      <c r="G266" s="7"/>
      <c r="H266" s="7"/>
      <c r="I266" s="7"/>
    </row>
    <row r="267" spans="1:9" x14ac:dyDescent="0.35">
      <c r="A267" s="7">
        <v>266</v>
      </c>
      <c r="B267" s="7"/>
      <c r="C267" s="7"/>
      <c r="D267" s="7"/>
      <c r="E267" s="7"/>
      <c r="F267" s="7"/>
      <c r="G267" s="7"/>
      <c r="H267" s="7"/>
      <c r="I267" s="7"/>
    </row>
    <row r="268" spans="1:9" x14ac:dyDescent="0.35">
      <c r="A268" s="7">
        <v>267</v>
      </c>
      <c r="B268" s="7"/>
      <c r="C268" s="7"/>
      <c r="D268" s="7"/>
      <c r="E268" s="7"/>
      <c r="F268" s="7"/>
      <c r="G268" s="7"/>
      <c r="H268" s="7"/>
      <c r="I268" s="7"/>
    </row>
    <row r="269" spans="1:9" x14ac:dyDescent="0.35">
      <c r="A269" s="7">
        <v>268</v>
      </c>
      <c r="B269" s="7"/>
      <c r="C269" s="7"/>
      <c r="D269" s="7"/>
      <c r="E269" s="7"/>
      <c r="F269" s="7"/>
      <c r="G269" s="7"/>
      <c r="H269" s="7"/>
      <c r="I269" s="7"/>
    </row>
    <row r="270" spans="1:9" x14ac:dyDescent="0.35">
      <c r="A270" s="7">
        <v>269</v>
      </c>
      <c r="B270" s="7"/>
      <c r="C270" s="7"/>
      <c r="D270" s="7"/>
      <c r="E270" s="7"/>
      <c r="F270" s="7"/>
      <c r="G270" s="7"/>
      <c r="H270" s="7"/>
      <c r="I270" s="7"/>
    </row>
    <row r="271" spans="1:9" x14ac:dyDescent="0.35">
      <c r="A271" s="7">
        <v>270</v>
      </c>
      <c r="B271" s="7"/>
      <c r="C271" s="7"/>
      <c r="D271" s="7"/>
      <c r="E271" s="7"/>
      <c r="F271" s="7"/>
      <c r="G271" s="7"/>
      <c r="H271" s="7"/>
      <c r="I271" s="7"/>
    </row>
    <row r="272" spans="1:9" x14ac:dyDescent="0.35">
      <c r="A272" s="7">
        <v>271</v>
      </c>
      <c r="B272" s="7"/>
      <c r="C272" s="7"/>
      <c r="D272" s="7"/>
      <c r="E272" s="7"/>
      <c r="F272" s="7"/>
      <c r="G272" s="7"/>
      <c r="H272" s="7"/>
      <c r="I272" s="7"/>
    </row>
    <row r="273" spans="1:9" x14ac:dyDescent="0.35">
      <c r="A273" s="7">
        <v>272</v>
      </c>
      <c r="B273" s="7"/>
      <c r="C273" s="7"/>
      <c r="D273" s="7"/>
      <c r="E273" s="7"/>
      <c r="F273" s="7"/>
      <c r="G273" s="7"/>
      <c r="H273" s="7"/>
      <c r="I273" s="7"/>
    </row>
    <row r="274" spans="1:9" x14ac:dyDescent="0.35">
      <c r="A274" s="7">
        <v>273</v>
      </c>
      <c r="B274" s="7"/>
      <c r="C274" s="7"/>
      <c r="D274" s="7"/>
      <c r="E274" s="7"/>
      <c r="F274" s="7"/>
      <c r="G274" s="7"/>
      <c r="H274" s="7"/>
      <c r="I274" s="7"/>
    </row>
    <row r="275" spans="1:9" x14ac:dyDescent="0.35">
      <c r="A275" s="7">
        <v>274</v>
      </c>
      <c r="B275" s="7"/>
      <c r="C275" s="7"/>
      <c r="D275" s="7"/>
      <c r="E275" s="7"/>
      <c r="F275" s="7"/>
      <c r="G275" s="7"/>
      <c r="H275" s="7"/>
      <c r="I275" s="7"/>
    </row>
    <row r="276" spans="1:9" x14ac:dyDescent="0.35">
      <c r="A276" s="7">
        <v>275</v>
      </c>
      <c r="B276" s="7"/>
      <c r="C276" s="7"/>
      <c r="D276" s="7"/>
      <c r="E276" s="7"/>
      <c r="F276" s="7"/>
      <c r="G276" s="7"/>
      <c r="H276" s="7"/>
      <c r="I276" s="7"/>
    </row>
    <row r="277" spans="1:9" x14ac:dyDescent="0.35">
      <c r="A277" s="7">
        <v>276</v>
      </c>
      <c r="B277" s="7"/>
      <c r="C277" s="7"/>
      <c r="D277" s="7"/>
      <c r="E277" s="7"/>
      <c r="F277" s="7"/>
      <c r="G277" s="7"/>
      <c r="H277" s="7"/>
      <c r="I277" s="7"/>
    </row>
    <row r="278" spans="1:9" x14ac:dyDescent="0.35">
      <c r="A278" s="7">
        <v>277</v>
      </c>
      <c r="B278" s="7"/>
      <c r="C278" s="7"/>
      <c r="D278" s="7"/>
      <c r="E278" s="7"/>
      <c r="F278" s="7"/>
      <c r="G278" s="7"/>
      <c r="H278" s="7"/>
      <c r="I278" s="7"/>
    </row>
    <row r="279" spans="1:9" x14ac:dyDescent="0.35">
      <c r="A279" s="7">
        <v>278</v>
      </c>
      <c r="B279" s="7"/>
      <c r="C279" s="7"/>
      <c r="D279" s="7"/>
      <c r="E279" s="7"/>
      <c r="F279" s="7"/>
      <c r="G279" s="7"/>
      <c r="H279" s="7"/>
      <c r="I279" s="7"/>
    </row>
    <row r="280" spans="1:9" x14ac:dyDescent="0.35">
      <c r="A280" s="7">
        <v>279</v>
      </c>
      <c r="B280" s="7"/>
      <c r="C280" s="7"/>
      <c r="D280" s="7"/>
      <c r="E280" s="7"/>
      <c r="F280" s="7"/>
      <c r="G280" s="7"/>
      <c r="H280" s="7"/>
      <c r="I280" s="7"/>
    </row>
    <row r="281" spans="1:9" x14ac:dyDescent="0.35">
      <c r="A281" s="7">
        <v>280</v>
      </c>
      <c r="B281" s="7"/>
      <c r="C281" s="7"/>
      <c r="D281" s="7"/>
      <c r="E281" s="7"/>
      <c r="F281" s="7"/>
      <c r="G281" s="7"/>
      <c r="H281" s="7"/>
      <c r="I281" s="7"/>
    </row>
    <row r="282" spans="1:9" x14ac:dyDescent="0.35">
      <c r="A282" s="7">
        <v>281</v>
      </c>
      <c r="B282" s="7"/>
      <c r="C282" s="7"/>
      <c r="D282" s="7"/>
      <c r="E282" s="7"/>
      <c r="F282" s="7"/>
      <c r="G282" s="7"/>
      <c r="H282" s="7"/>
      <c r="I282" s="7"/>
    </row>
    <row r="283" spans="1:9" x14ac:dyDescent="0.35">
      <c r="A283" s="7">
        <v>282</v>
      </c>
      <c r="B283" s="7"/>
      <c r="C283" s="7"/>
      <c r="D283" s="7"/>
      <c r="E283" s="7"/>
      <c r="F283" s="7"/>
      <c r="G283" s="7"/>
      <c r="H283" s="7"/>
      <c r="I283" s="7"/>
    </row>
    <row r="284" spans="1:9" x14ac:dyDescent="0.35">
      <c r="A284" s="7">
        <v>283</v>
      </c>
      <c r="B284" s="7"/>
      <c r="C284" s="7"/>
      <c r="D284" s="7"/>
      <c r="E284" s="7"/>
      <c r="F284" s="7"/>
      <c r="G284" s="7"/>
      <c r="H284" s="7"/>
      <c r="I284" s="7"/>
    </row>
    <row r="285" spans="1:9" x14ac:dyDescent="0.35">
      <c r="A285" s="7">
        <v>284</v>
      </c>
      <c r="B285" s="7"/>
      <c r="C285" s="7"/>
      <c r="D285" s="7"/>
      <c r="E285" s="7"/>
      <c r="F285" s="7"/>
      <c r="G285" s="7"/>
      <c r="H285" s="7"/>
      <c r="I285" s="7"/>
    </row>
    <row r="286" spans="1:9" x14ac:dyDescent="0.35">
      <c r="A286" s="7">
        <v>285</v>
      </c>
      <c r="B286" s="7"/>
      <c r="C286" s="7"/>
      <c r="D286" s="7"/>
      <c r="E286" s="7"/>
      <c r="F286" s="7"/>
      <c r="G286" s="7"/>
      <c r="H286" s="7"/>
      <c r="I286" s="7"/>
    </row>
    <row r="287" spans="1:9" x14ac:dyDescent="0.35">
      <c r="A287" s="7">
        <v>286</v>
      </c>
      <c r="B287" s="7"/>
      <c r="C287" s="7"/>
      <c r="D287" s="7"/>
      <c r="E287" s="7"/>
      <c r="F287" s="7"/>
      <c r="G287" s="7"/>
      <c r="H287" s="7"/>
      <c r="I287" s="7"/>
    </row>
    <row r="288" spans="1:9" x14ac:dyDescent="0.35">
      <c r="A288" s="7">
        <v>287</v>
      </c>
      <c r="B288" s="7"/>
      <c r="C288" s="7"/>
      <c r="D288" s="7"/>
      <c r="E288" s="7"/>
      <c r="F288" s="7"/>
      <c r="G288" s="7"/>
      <c r="H288" s="7"/>
      <c r="I288" s="7"/>
    </row>
    <row r="289" spans="1:9" x14ac:dyDescent="0.35">
      <c r="A289" s="7">
        <v>288</v>
      </c>
      <c r="B289" s="7"/>
      <c r="C289" s="7"/>
      <c r="D289" s="7"/>
      <c r="E289" s="7"/>
      <c r="F289" s="7"/>
      <c r="G289" s="7"/>
      <c r="H289" s="7"/>
      <c r="I289" s="7"/>
    </row>
    <row r="290" spans="1:9" x14ac:dyDescent="0.35">
      <c r="A290" s="7">
        <v>289</v>
      </c>
      <c r="B290" s="7"/>
      <c r="C290" s="7"/>
      <c r="D290" s="7"/>
      <c r="E290" s="7"/>
      <c r="F290" s="7"/>
      <c r="G290" s="7"/>
      <c r="H290" s="7"/>
      <c r="I290" s="7"/>
    </row>
    <row r="291" spans="1:9" x14ac:dyDescent="0.35">
      <c r="A291" s="7">
        <v>290</v>
      </c>
      <c r="B291" s="7"/>
      <c r="C291" s="7"/>
      <c r="D291" s="7"/>
      <c r="E291" s="7"/>
      <c r="F291" s="7"/>
      <c r="G291" s="7"/>
      <c r="H291" s="7"/>
      <c r="I291" s="7"/>
    </row>
    <row r="292" spans="1:9" x14ac:dyDescent="0.35">
      <c r="A292" s="7">
        <v>291</v>
      </c>
      <c r="B292" s="7"/>
      <c r="C292" s="7"/>
      <c r="D292" s="7"/>
      <c r="E292" s="7"/>
      <c r="F292" s="7"/>
      <c r="G292" s="7"/>
      <c r="H292" s="7"/>
      <c r="I292" s="7"/>
    </row>
    <row r="293" spans="1:9" x14ac:dyDescent="0.35">
      <c r="A293" s="7">
        <v>292</v>
      </c>
      <c r="B293" s="7"/>
      <c r="C293" s="7"/>
      <c r="D293" s="7"/>
      <c r="E293" s="7"/>
      <c r="F293" s="7"/>
      <c r="G293" s="7"/>
      <c r="H293" s="7"/>
      <c r="I293" s="7"/>
    </row>
    <row r="294" spans="1:9" x14ac:dyDescent="0.35">
      <c r="A294" s="7">
        <v>293</v>
      </c>
      <c r="B294" s="7"/>
      <c r="C294" s="7"/>
      <c r="D294" s="7"/>
      <c r="E294" s="7"/>
      <c r="F294" s="7"/>
      <c r="G294" s="7"/>
      <c r="H294" s="7"/>
      <c r="I294" s="7"/>
    </row>
    <row r="295" spans="1:9" x14ac:dyDescent="0.35">
      <c r="A295" s="7">
        <v>294</v>
      </c>
      <c r="B295" s="7"/>
      <c r="C295" s="7"/>
      <c r="D295" s="7"/>
      <c r="E295" s="7"/>
      <c r="F295" s="7"/>
      <c r="G295" s="7"/>
      <c r="H295" s="7"/>
      <c r="I295" s="7"/>
    </row>
    <row r="296" spans="1:9" x14ac:dyDescent="0.35">
      <c r="A296" s="7">
        <v>295</v>
      </c>
      <c r="B296" s="7"/>
      <c r="C296" s="7"/>
      <c r="D296" s="7"/>
      <c r="E296" s="7"/>
      <c r="F296" s="7"/>
      <c r="G296" s="7"/>
      <c r="H296" s="7"/>
      <c r="I296" s="7"/>
    </row>
    <row r="297" spans="1:9" x14ac:dyDescent="0.35">
      <c r="A297" s="7">
        <v>296</v>
      </c>
      <c r="B297" s="7"/>
      <c r="C297" s="7"/>
      <c r="D297" s="7"/>
      <c r="E297" s="7"/>
      <c r="F297" s="7"/>
      <c r="G297" s="7"/>
      <c r="H297" s="7"/>
      <c r="I297" s="7"/>
    </row>
    <row r="298" spans="1:9" x14ac:dyDescent="0.35">
      <c r="A298" s="7">
        <v>297</v>
      </c>
      <c r="B298" s="7"/>
      <c r="C298" s="7"/>
      <c r="D298" s="7"/>
      <c r="E298" s="7"/>
      <c r="F298" s="7"/>
      <c r="G298" s="7"/>
      <c r="H298" s="7"/>
      <c r="I298" s="7"/>
    </row>
    <row r="299" spans="1:9" x14ac:dyDescent="0.35">
      <c r="A299" s="7">
        <v>298</v>
      </c>
      <c r="B299" s="7"/>
      <c r="C299" s="7"/>
      <c r="D299" s="7"/>
      <c r="E299" s="7"/>
      <c r="F299" s="7"/>
      <c r="G299" s="7"/>
      <c r="H299" s="7"/>
      <c r="I299" s="7"/>
    </row>
    <row r="300" spans="1:9" x14ac:dyDescent="0.35">
      <c r="A300" s="7">
        <v>299</v>
      </c>
      <c r="B300" s="7"/>
      <c r="C300" s="7"/>
      <c r="D300" s="7"/>
      <c r="E300" s="7"/>
      <c r="F300" s="7"/>
      <c r="G300" s="7"/>
      <c r="H300" s="7"/>
      <c r="I300" s="7"/>
    </row>
    <row r="301" spans="1:9" x14ac:dyDescent="0.35">
      <c r="A301" s="7">
        <v>300</v>
      </c>
      <c r="B301" s="7"/>
      <c r="C301" s="7"/>
      <c r="D301" s="7"/>
      <c r="E301" s="7"/>
      <c r="F301" s="7"/>
      <c r="G301" s="7"/>
      <c r="H301" s="7"/>
      <c r="I301" s="7"/>
    </row>
    <row r="302" spans="1:9" x14ac:dyDescent="0.35">
      <c r="A302" s="7">
        <v>301</v>
      </c>
      <c r="B302" s="7"/>
      <c r="C302" s="7"/>
      <c r="D302" s="7"/>
      <c r="E302" s="7"/>
      <c r="F302" s="7"/>
      <c r="G302" s="7"/>
      <c r="H302" s="7"/>
      <c r="I302" s="7"/>
    </row>
    <row r="303" spans="1:9" x14ac:dyDescent="0.35">
      <c r="A303" s="7">
        <v>302</v>
      </c>
      <c r="B303" s="7"/>
      <c r="C303" s="7"/>
      <c r="D303" s="7"/>
      <c r="E303" s="7"/>
      <c r="F303" s="7"/>
      <c r="G303" s="7"/>
      <c r="H303" s="7"/>
      <c r="I303" s="7"/>
    </row>
    <row r="304" spans="1:9" x14ac:dyDescent="0.35">
      <c r="A304" s="7">
        <v>303</v>
      </c>
      <c r="B304" s="7"/>
      <c r="C304" s="7"/>
      <c r="D304" s="7"/>
      <c r="E304" s="7"/>
      <c r="F304" s="7"/>
      <c r="G304" s="7"/>
      <c r="H304" s="7"/>
      <c r="I304" s="7"/>
    </row>
    <row r="305" spans="1:9" x14ac:dyDescent="0.35">
      <c r="A305" s="7">
        <v>304</v>
      </c>
      <c r="B305" s="7"/>
      <c r="C305" s="7"/>
      <c r="D305" s="7"/>
      <c r="E305" s="7"/>
      <c r="F305" s="7"/>
      <c r="G305" s="7"/>
      <c r="H305" s="7"/>
      <c r="I305" s="7"/>
    </row>
    <row r="306" spans="1:9" x14ac:dyDescent="0.35">
      <c r="A306" s="7">
        <v>305</v>
      </c>
      <c r="B306" s="7"/>
      <c r="C306" s="7"/>
      <c r="D306" s="7"/>
      <c r="E306" s="7"/>
      <c r="F306" s="7"/>
      <c r="G306" s="7"/>
      <c r="H306" s="7"/>
      <c r="I306" s="7"/>
    </row>
    <row r="307" spans="1:9" x14ac:dyDescent="0.35">
      <c r="A307" s="7">
        <v>306</v>
      </c>
      <c r="B307" s="7"/>
      <c r="C307" s="7"/>
      <c r="D307" s="7"/>
      <c r="E307" s="7"/>
      <c r="F307" s="7"/>
      <c r="G307" s="7"/>
      <c r="H307" s="7"/>
      <c r="I307" s="7"/>
    </row>
    <row r="308" spans="1:9" x14ac:dyDescent="0.35">
      <c r="A308" s="7">
        <v>307</v>
      </c>
      <c r="B308" s="7"/>
      <c r="C308" s="7"/>
      <c r="D308" s="7"/>
      <c r="E308" s="7"/>
      <c r="F308" s="7"/>
      <c r="G308" s="7"/>
      <c r="H308" s="7"/>
      <c r="I308" s="7"/>
    </row>
    <row r="309" spans="1:9" x14ac:dyDescent="0.35">
      <c r="A309" s="7">
        <v>308</v>
      </c>
      <c r="B309" s="7"/>
      <c r="C309" s="7"/>
      <c r="D309" s="7"/>
      <c r="E309" s="7"/>
      <c r="F309" s="7"/>
      <c r="G309" s="7"/>
      <c r="H309" s="7"/>
      <c r="I309" s="7"/>
    </row>
    <row r="310" spans="1:9" x14ac:dyDescent="0.35">
      <c r="A310" s="7">
        <v>309</v>
      </c>
      <c r="B310" s="7"/>
      <c r="C310" s="7"/>
      <c r="D310" s="7"/>
      <c r="E310" s="7"/>
      <c r="F310" s="7"/>
      <c r="G310" s="7"/>
      <c r="H310" s="7"/>
      <c r="I310" s="7"/>
    </row>
    <row r="311" spans="1:9" x14ac:dyDescent="0.35">
      <c r="A311" s="7">
        <v>310</v>
      </c>
      <c r="B311" s="7"/>
      <c r="C311" s="7"/>
      <c r="D311" s="7"/>
      <c r="E311" s="7"/>
      <c r="F311" s="7"/>
      <c r="G311" s="7"/>
      <c r="H311" s="7"/>
      <c r="I311" s="7"/>
    </row>
    <row r="312" spans="1:9" x14ac:dyDescent="0.35">
      <c r="A312" s="7">
        <v>311</v>
      </c>
      <c r="B312" s="7"/>
      <c r="C312" s="7"/>
      <c r="D312" s="7"/>
      <c r="E312" s="7"/>
      <c r="F312" s="7"/>
      <c r="G312" s="7"/>
      <c r="H312" s="7"/>
      <c r="I312" s="7"/>
    </row>
    <row r="313" spans="1:9" x14ac:dyDescent="0.35">
      <c r="A313" s="7">
        <v>312</v>
      </c>
      <c r="B313" s="7"/>
      <c r="C313" s="7"/>
      <c r="D313" s="7"/>
      <c r="E313" s="7"/>
      <c r="F313" s="7"/>
      <c r="G313" s="7"/>
      <c r="H313" s="7"/>
      <c r="I313" s="7"/>
    </row>
    <row r="314" spans="1:9" x14ac:dyDescent="0.35">
      <c r="A314" s="7">
        <v>313</v>
      </c>
      <c r="B314" s="7"/>
      <c r="C314" s="7"/>
      <c r="D314" s="7"/>
      <c r="E314" s="7"/>
      <c r="F314" s="7"/>
      <c r="G314" s="7"/>
      <c r="H314" s="7"/>
      <c r="I314" s="7"/>
    </row>
    <row r="315" spans="1:9" x14ac:dyDescent="0.35">
      <c r="A315" s="7">
        <v>314</v>
      </c>
      <c r="B315" s="7"/>
      <c r="C315" s="7"/>
      <c r="D315" s="7"/>
      <c r="E315" s="7"/>
      <c r="F315" s="7"/>
      <c r="G315" s="7"/>
      <c r="H315" s="7"/>
      <c r="I315" s="7"/>
    </row>
    <row r="316" spans="1:9" x14ac:dyDescent="0.35">
      <c r="A316" s="7">
        <v>315</v>
      </c>
      <c r="B316" s="7"/>
      <c r="C316" s="7"/>
      <c r="D316" s="7"/>
      <c r="E316" s="7"/>
      <c r="F316" s="7"/>
      <c r="G316" s="7"/>
      <c r="H316" s="7"/>
      <c r="I316" s="7"/>
    </row>
    <row r="317" spans="1:9" x14ac:dyDescent="0.35">
      <c r="A317" s="7">
        <v>316</v>
      </c>
      <c r="B317" s="7"/>
      <c r="C317" s="7"/>
      <c r="D317" s="7"/>
      <c r="E317" s="7"/>
      <c r="F317" s="7"/>
      <c r="G317" s="7"/>
      <c r="H317" s="7"/>
      <c r="I317" s="7"/>
    </row>
    <row r="318" spans="1:9" x14ac:dyDescent="0.35">
      <c r="A318" s="7">
        <v>317</v>
      </c>
      <c r="B318" s="7"/>
      <c r="C318" s="7"/>
      <c r="D318" s="7"/>
      <c r="E318" s="7"/>
      <c r="F318" s="7"/>
      <c r="G318" s="7"/>
      <c r="H318" s="7"/>
      <c r="I318" s="7"/>
    </row>
    <row r="319" spans="1:9" x14ac:dyDescent="0.35">
      <c r="A319" s="7">
        <v>318</v>
      </c>
      <c r="B319" s="7"/>
      <c r="C319" s="7"/>
      <c r="D319" s="7"/>
      <c r="E319" s="7"/>
      <c r="F319" s="7"/>
      <c r="G319" s="7"/>
      <c r="H319" s="7"/>
      <c r="I319" s="7"/>
    </row>
    <row r="320" spans="1:9" x14ac:dyDescent="0.35">
      <c r="A320" s="7">
        <v>319</v>
      </c>
      <c r="B320" s="7"/>
      <c r="C320" s="7"/>
      <c r="D320" s="7"/>
      <c r="E320" s="7"/>
      <c r="F320" s="7"/>
      <c r="G320" s="7"/>
      <c r="H320" s="7"/>
      <c r="I320" s="7"/>
    </row>
    <row r="321" spans="1:9" x14ac:dyDescent="0.35">
      <c r="A321" s="7">
        <v>320</v>
      </c>
      <c r="B321" s="7"/>
      <c r="C321" s="7"/>
      <c r="D321" s="7"/>
      <c r="E321" s="7"/>
      <c r="F321" s="7"/>
      <c r="G321" s="7"/>
      <c r="H321" s="7"/>
      <c r="I321" s="7"/>
    </row>
    <row r="322" spans="1:9" x14ac:dyDescent="0.35">
      <c r="A322" s="7">
        <v>321</v>
      </c>
      <c r="B322" s="7"/>
      <c r="C322" s="7"/>
      <c r="D322" s="7"/>
      <c r="E322" s="7"/>
      <c r="F322" s="7"/>
      <c r="G322" s="7"/>
      <c r="H322" s="7"/>
      <c r="I322" s="7"/>
    </row>
    <row r="323" spans="1:9" x14ac:dyDescent="0.35">
      <c r="A323" s="7">
        <v>322</v>
      </c>
      <c r="B323" s="7"/>
      <c r="C323" s="7"/>
      <c r="D323" s="7"/>
      <c r="E323" s="7"/>
      <c r="F323" s="7"/>
      <c r="G323" s="7"/>
      <c r="H323" s="7"/>
      <c r="I323" s="7"/>
    </row>
    <row r="324" spans="1:9" x14ac:dyDescent="0.35">
      <c r="A324" s="7">
        <v>323</v>
      </c>
      <c r="B324" s="7"/>
      <c r="C324" s="7"/>
      <c r="D324" s="7"/>
      <c r="E324" s="7"/>
      <c r="F324" s="7"/>
      <c r="G324" s="7"/>
      <c r="H324" s="7"/>
      <c r="I324" s="7"/>
    </row>
    <row r="325" spans="1:9" x14ac:dyDescent="0.35">
      <c r="A325" s="7">
        <v>324</v>
      </c>
      <c r="B325" s="7"/>
      <c r="C325" s="7"/>
      <c r="D325" s="7"/>
      <c r="E325" s="7"/>
      <c r="F325" s="7"/>
      <c r="G325" s="7"/>
      <c r="H325" s="7"/>
      <c r="I325" s="7"/>
    </row>
    <row r="326" spans="1:9" x14ac:dyDescent="0.35">
      <c r="A326" s="7">
        <v>325</v>
      </c>
      <c r="B326" s="7"/>
      <c r="C326" s="7"/>
      <c r="D326" s="7"/>
      <c r="E326" s="7"/>
      <c r="F326" s="7"/>
      <c r="G326" s="7"/>
      <c r="H326" s="7"/>
      <c r="I326" s="7"/>
    </row>
    <row r="327" spans="1:9" x14ac:dyDescent="0.35">
      <c r="A327" s="7">
        <v>326</v>
      </c>
      <c r="B327" s="7"/>
      <c r="C327" s="7"/>
      <c r="D327" s="7"/>
      <c r="E327" s="7"/>
      <c r="F327" s="7"/>
      <c r="G327" s="7"/>
      <c r="H327" s="7"/>
      <c r="I327" s="7"/>
    </row>
    <row r="328" spans="1:9" x14ac:dyDescent="0.35">
      <c r="A328" s="7">
        <v>327</v>
      </c>
      <c r="B328" s="7"/>
      <c r="C328" s="7"/>
      <c r="D328" s="7"/>
      <c r="E328" s="7"/>
      <c r="F328" s="7"/>
      <c r="G328" s="7"/>
      <c r="H328" s="7"/>
      <c r="I328" s="7"/>
    </row>
    <row r="329" spans="1:9" x14ac:dyDescent="0.35">
      <c r="A329" s="7">
        <v>328</v>
      </c>
      <c r="B329" s="7"/>
      <c r="C329" s="7"/>
      <c r="D329" s="7"/>
      <c r="E329" s="7"/>
      <c r="F329" s="7"/>
      <c r="G329" s="7"/>
      <c r="H329" s="7"/>
      <c r="I329" s="7"/>
    </row>
    <row r="330" spans="1:9" x14ac:dyDescent="0.35">
      <c r="A330" s="7">
        <v>329</v>
      </c>
      <c r="B330" s="7"/>
      <c r="C330" s="7"/>
      <c r="D330" s="7"/>
      <c r="E330" s="7"/>
      <c r="F330" s="7"/>
      <c r="G330" s="7"/>
      <c r="H330" s="7"/>
      <c r="I330" s="7"/>
    </row>
    <row r="331" spans="1:9" x14ac:dyDescent="0.35">
      <c r="A331" s="7">
        <v>330</v>
      </c>
      <c r="B331" s="7"/>
      <c r="C331" s="7"/>
      <c r="D331" s="7"/>
      <c r="E331" s="7"/>
      <c r="F331" s="7"/>
      <c r="G331" s="7"/>
      <c r="H331" s="7"/>
      <c r="I331" s="7"/>
    </row>
    <row r="332" spans="1:9" x14ac:dyDescent="0.35">
      <c r="A332" s="7">
        <v>331</v>
      </c>
      <c r="B332" s="7"/>
      <c r="C332" s="7"/>
      <c r="D332" s="7"/>
      <c r="E332" s="7"/>
      <c r="F332" s="7"/>
      <c r="G332" s="7"/>
      <c r="H332" s="7"/>
      <c r="I332" s="7"/>
    </row>
    <row r="333" spans="1:9" x14ac:dyDescent="0.35">
      <c r="A333" s="7">
        <v>332</v>
      </c>
      <c r="B333" s="7"/>
      <c r="C333" s="7"/>
      <c r="D333" s="7"/>
      <c r="E333" s="7"/>
      <c r="F333" s="7"/>
      <c r="G333" s="7"/>
      <c r="H333" s="7"/>
      <c r="I333" s="7"/>
    </row>
    <row r="334" spans="1:9" x14ac:dyDescent="0.35">
      <c r="A334" s="7">
        <v>333</v>
      </c>
      <c r="B334" s="7"/>
      <c r="C334" s="7"/>
      <c r="D334" s="7"/>
      <c r="E334" s="7"/>
      <c r="F334" s="7"/>
      <c r="G334" s="7"/>
      <c r="H334" s="7"/>
      <c r="I334" s="7"/>
    </row>
    <row r="335" spans="1:9" x14ac:dyDescent="0.35">
      <c r="A335" s="7">
        <v>334</v>
      </c>
      <c r="B335" s="7"/>
      <c r="C335" s="7"/>
      <c r="D335" s="7"/>
      <c r="E335" s="7"/>
      <c r="F335" s="7"/>
      <c r="G335" s="7"/>
      <c r="H335" s="7"/>
      <c r="I335" s="7"/>
    </row>
    <row r="336" spans="1:9" x14ac:dyDescent="0.35">
      <c r="A336" s="7">
        <v>335</v>
      </c>
      <c r="B336" s="7"/>
      <c r="C336" s="7"/>
      <c r="D336" s="7"/>
      <c r="E336" s="7"/>
      <c r="F336" s="7"/>
      <c r="G336" s="7"/>
      <c r="H336" s="7"/>
      <c r="I336" s="7"/>
    </row>
    <row r="337" spans="1:9" x14ac:dyDescent="0.35">
      <c r="A337" s="7">
        <v>336</v>
      </c>
      <c r="B337" s="7"/>
      <c r="C337" s="7"/>
      <c r="D337" s="7"/>
      <c r="E337" s="7"/>
      <c r="F337" s="7"/>
      <c r="G337" s="7"/>
      <c r="H337" s="7"/>
      <c r="I337" s="7"/>
    </row>
    <row r="338" spans="1:9" x14ac:dyDescent="0.35">
      <c r="A338" s="7">
        <v>337</v>
      </c>
      <c r="B338" s="7"/>
      <c r="C338" s="7"/>
      <c r="D338" s="7"/>
      <c r="E338" s="7"/>
      <c r="F338" s="7"/>
      <c r="G338" s="7"/>
      <c r="H338" s="7"/>
      <c r="I338" s="7"/>
    </row>
    <row r="339" spans="1:9" x14ac:dyDescent="0.35">
      <c r="A339" s="7">
        <v>338</v>
      </c>
      <c r="B339" s="7"/>
      <c r="C339" s="7"/>
      <c r="D339" s="7"/>
      <c r="E339" s="7"/>
      <c r="F339" s="7"/>
      <c r="G339" s="7"/>
      <c r="H339" s="7"/>
      <c r="I339" s="7"/>
    </row>
    <row r="340" spans="1:9" x14ac:dyDescent="0.35">
      <c r="A340" s="7">
        <v>339</v>
      </c>
      <c r="B340" s="7"/>
      <c r="C340" s="7"/>
      <c r="D340" s="7"/>
      <c r="E340" s="7"/>
      <c r="F340" s="7"/>
      <c r="G340" s="7"/>
      <c r="H340" s="7"/>
      <c r="I340" s="7"/>
    </row>
    <row r="341" spans="1:9" x14ac:dyDescent="0.35">
      <c r="A341" s="7">
        <v>340</v>
      </c>
      <c r="B341" s="7"/>
      <c r="C341" s="7"/>
      <c r="D341" s="7"/>
      <c r="E341" s="7"/>
      <c r="F341" s="7"/>
      <c r="G341" s="7"/>
      <c r="H341" s="7"/>
      <c r="I341" s="7"/>
    </row>
    <row r="342" spans="1:9" x14ac:dyDescent="0.35">
      <c r="A342" s="7">
        <v>341</v>
      </c>
      <c r="B342" s="7"/>
      <c r="C342" s="7"/>
      <c r="D342" s="7"/>
      <c r="E342" s="7"/>
      <c r="F342" s="7"/>
      <c r="G342" s="7"/>
      <c r="H342" s="7"/>
      <c r="I342" s="7"/>
    </row>
    <row r="343" spans="1:9" x14ac:dyDescent="0.35">
      <c r="A343" s="7">
        <v>342</v>
      </c>
      <c r="B343" s="7"/>
      <c r="C343" s="7"/>
      <c r="D343" s="7"/>
      <c r="E343" s="7"/>
      <c r="F343" s="7"/>
      <c r="G343" s="7"/>
      <c r="H343" s="7"/>
      <c r="I343" s="7"/>
    </row>
    <row r="344" spans="1:9" x14ac:dyDescent="0.35">
      <c r="A344" s="7">
        <v>343</v>
      </c>
      <c r="B344" s="7"/>
      <c r="C344" s="7"/>
      <c r="D344" s="7"/>
      <c r="E344" s="7"/>
      <c r="F344" s="7"/>
      <c r="G344" s="7"/>
      <c r="H344" s="7"/>
      <c r="I344" s="7"/>
    </row>
    <row r="345" spans="1:9" x14ac:dyDescent="0.35">
      <c r="A345" s="7">
        <v>344</v>
      </c>
      <c r="B345" s="7"/>
      <c r="C345" s="7"/>
      <c r="D345" s="7"/>
      <c r="E345" s="7"/>
      <c r="F345" s="7"/>
      <c r="G345" s="7"/>
      <c r="H345" s="7"/>
      <c r="I345" s="7"/>
    </row>
    <row r="346" spans="1:9" x14ac:dyDescent="0.35">
      <c r="A346" s="7">
        <v>345</v>
      </c>
      <c r="B346" s="7"/>
      <c r="C346" s="7"/>
      <c r="D346" s="7"/>
      <c r="E346" s="7"/>
      <c r="F346" s="7"/>
      <c r="G346" s="7"/>
      <c r="H346" s="7"/>
      <c r="I346" s="7"/>
    </row>
    <row r="347" spans="1:9" x14ac:dyDescent="0.35">
      <c r="A347" s="7">
        <v>346</v>
      </c>
      <c r="B347" s="7"/>
      <c r="C347" s="7"/>
      <c r="D347" s="7"/>
      <c r="E347" s="7"/>
      <c r="F347" s="7"/>
      <c r="G347" s="7"/>
      <c r="H347" s="7"/>
      <c r="I347" s="7"/>
    </row>
    <row r="348" spans="1:9" x14ac:dyDescent="0.35">
      <c r="A348" s="7">
        <v>347</v>
      </c>
      <c r="B348" s="7"/>
      <c r="C348" s="7"/>
      <c r="D348" s="7"/>
      <c r="E348" s="7"/>
      <c r="F348" s="7"/>
      <c r="G348" s="7"/>
      <c r="H348" s="7"/>
      <c r="I348" s="7"/>
    </row>
    <row r="349" spans="1:9" x14ac:dyDescent="0.35">
      <c r="A349" s="7">
        <v>348</v>
      </c>
      <c r="B349" s="7"/>
      <c r="C349" s="7"/>
      <c r="D349" s="7"/>
      <c r="E349" s="7"/>
      <c r="F349" s="7"/>
      <c r="G349" s="7"/>
      <c r="H349" s="7"/>
      <c r="I349" s="7"/>
    </row>
    <row r="350" spans="1:9" x14ac:dyDescent="0.35">
      <c r="A350" s="7">
        <v>349</v>
      </c>
      <c r="B350" s="7"/>
      <c r="C350" s="7"/>
      <c r="D350" s="7"/>
      <c r="E350" s="7"/>
      <c r="F350" s="7"/>
      <c r="G350" s="7"/>
      <c r="H350" s="7"/>
      <c r="I350" s="7"/>
    </row>
    <row r="351" spans="1:9" x14ac:dyDescent="0.35">
      <c r="A351" s="7">
        <v>350</v>
      </c>
      <c r="B351" s="7"/>
      <c r="C351" s="7"/>
      <c r="D351" s="7"/>
      <c r="E351" s="7"/>
      <c r="F351" s="7"/>
      <c r="G351" s="7"/>
      <c r="H351" s="7"/>
      <c r="I351" s="7"/>
    </row>
    <row r="352" spans="1:9" x14ac:dyDescent="0.35">
      <c r="A352" s="7">
        <v>351</v>
      </c>
      <c r="B352" s="7"/>
      <c r="C352" s="7"/>
      <c r="D352" s="7"/>
      <c r="E352" s="7"/>
      <c r="F352" s="7"/>
      <c r="G352" s="7"/>
      <c r="H352" s="7"/>
      <c r="I352" s="7"/>
    </row>
    <row r="353" spans="1:9" x14ac:dyDescent="0.35">
      <c r="A353" s="7">
        <v>352</v>
      </c>
      <c r="B353" s="7"/>
      <c r="C353" s="7"/>
      <c r="D353" s="7"/>
      <c r="E353" s="7"/>
      <c r="F353" s="7"/>
      <c r="G353" s="7"/>
      <c r="H353" s="7"/>
      <c r="I353" s="7"/>
    </row>
    <row r="354" spans="1:9" x14ac:dyDescent="0.35">
      <c r="A354" s="7">
        <v>353</v>
      </c>
      <c r="B354" s="7"/>
      <c r="C354" s="7"/>
      <c r="D354" s="7"/>
      <c r="E354" s="7"/>
      <c r="F354" s="7"/>
      <c r="G354" s="7"/>
      <c r="H354" s="7"/>
      <c r="I354" s="7"/>
    </row>
    <row r="355" spans="1:9" x14ac:dyDescent="0.35">
      <c r="A355" s="7">
        <v>354</v>
      </c>
      <c r="B355" s="7"/>
      <c r="C355" s="7"/>
      <c r="D355" s="7"/>
      <c r="E355" s="7"/>
      <c r="F355" s="7"/>
      <c r="G355" s="7"/>
      <c r="H355" s="7"/>
      <c r="I355" s="7"/>
    </row>
    <row r="356" spans="1:9" x14ac:dyDescent="0.35">
      <c r="A356" s="7">
        <v>355</v>
      </c>
      <c r="B356" s="7"/>
      <c r="C356" s="7"/>
      <c r="D356" s="7"/>
      <c r="E356" s="7"/>
      <c r="F356" s="7"/>
      <c r="G356" s="7"/>
      <c r="H356" s="7"/>
      <c r="I356" s="7"/>
    </row>
    <row r="357" spans="1:9" x14ac:dyDescent="0.35">
      <c r="A357" s="7">
        <v>356</v>
      </c>
      <c r="B357" s="7"/>
      <c r="C357" s="7"/>
      <c r="D357" s="7"/>
      <c r="E357" s="7"/>
      <c r="F357" s="7"/>
      <c r="G357" s="7"/>
      <c r="H357" s="7"/>
      <c r="I357" s="7"/>
    </row>
    <row r="358" spans="1:9" x14ac:dyDescent="0.35">
      <c r="A358" s="7">
        <v>357</v>
      </c>
      <c r="B358" s="7"/>
      <c r="C358" s="7"/>
      <c r="D358" s="7"/>
      <c r="E358" s="7"/>
      <c r="F358" s="7"/>
      <c r="G358" s="7"/>
      <c r="H358" s="7"/>
      <c r="I358" s="7"/>
    </row>
    <row r="359" spans="1:9" x14ac:dyDescent="0.35">
      <c r="A359" s="7">
        <v>358</v>
      </c>
      <c r="B359" s="7"/>
      <c r="C359" s="7"/>
      <c r="D359" s="7"/>
      <c r="E359" s="7"/>
      <c r="F359" s="7"/>
      <c r="G359" s="7"/>
      <c r="H359" s="7"/>
      <c r="I359" s="7"/>
    </row>
    <row r="360" spans="1:9" x14ac:dyDescent="0.35">
      <c r="A360" s="7">
        <v>359</v>
      </c>
      <c r="B360" s="7"/>
      <c r="C360" s="7"/>
      <c r="D360" s="7"/>
      <c r="E360" s="7"/>
      <c r="F360" s="7"/>
      <c r="G360" s="7"/>
      <c r="H360" s="7"/>
      <c r="I360" s="7"/>
    </row>
    <row r="361" spans="1:9" x14ac:dyDescent="0.35">
      <c r="A361" s="7">
        <v>360</v>
      </c>
      <c r="B361" s="7"/>
      <c r="C361" s="7"/>
      <c r="D361" s="7"/>
      <c r="E361" s="7"/>
      <c r="F361" s="7"/>
      <c r="G361" s="7"/>
      <c r="H361" s="7"/>
      <c r="I361" s="7"/>
    </row>
    <row r="362" spans="1:9" x14ac:dyDescent="0.35">
      <c r="A362" s="7">
        <v>361</v>
      </c>
      <c r="B362" s="7"/>
      <c r="C362" s="7"/>
      <c r="D362" s="7"/>
      <c r="E362" s="7"/>
      <c r="F362" s="7"/>
      <c r="G362" s="7"/>
      <c r="H362" s="7"/>
      <c r="I362" s="7"/>
    </row>
    <row r="363" spans="1:9" x14ac:dyDescent="0.35">
      <c r="A363" s="7">
        <v>362</v>
      </c>
      <c r="B363" s="7"/>
      <c r="C363" s="7"/>
      <c r="D363" s="7"/>
      <c r="E363" s="7"/>
      <c r="F363" s="7"/>
      <c r="G363" s="7"/>
      <c r="H363" s="7"/>
      <c r="I363" s="7"/>
    </row>
    <row r="364" spans="1:9" x14ac:dyDescent="0.35">
      <c r="A364" s="7">
        <v>363</v>
      </c>
      <c r="B364" s="7"/>
      <c r="C364" s="7"/>
      <c r="D364" s="7"/>
      <c r="E364" s="7"/>
      <c r="F364" s="7"/>
      <c r="G364" s="7"/>
      <c r="H364" s="7"/>
      <c r="I364" s="7"/>
    </row>
    <row r="365" spans="1:9" x14ac:dyDescent="0.35">
      <c r="A365" s="7">
        <v>364</v>
      </c>
      <c r="B365" s="7"/>
      <c r="C365" s="7"/>
      <c r="D365" s="7"/>
      <c r="E365" s="7"/>
      <c r="F365" s="7"/>
      <c r="G365" s="7"/>
      <c r="H365" s="7"/>
      <c r="I365" s="7"/>
    </row>
    <row r="366" spans="1:9" x14ac:dyDescent="0.35">
      <c r="A366" s="7">
        <v>365</v>
      </c>
      <c r="B366" s="7"/>
      <c r="C366" s="7"/>
      <c r="D366" s="7"/>
      <c r="E366" s="7"/>
      <c r="F366" s="7"/>
      <c r="G366" s="7"/>
      <c r="H366" s="7"/>
      <c r="I366" s="7"/>
    </row>
    <row r="367" spans="1:9" x14ac:dyDescent="0.35">
      <c r="A367" s="7">
        <v>366</v>
      </c>
      <c r="B367" s="7"/>
      <c r="C367" s="7"/>
      <c r="D367" s="7"/>
      <c r="E367" s="7"/>
      <c r="F367" s="7"/>
      <c r="G367" s="7"/>
      <c r="H367" s="7"/>
      <c r="I367" s="7"/>
    </row>
    <row r="368" spans="1:9" x14ac:dyDescent="0.35">
      <c r="A368" s="7">
        <v>367</v>
      </c>
      <c r="B368" s="7"/>
      <c r="C368" s="7"/>
      <c r="D368" s="7"/>
      <c r="E368" s="7"/>
      <c r="F368" s="7"/>
      <c r="G368" s="7"/>
      <c r="H368" s="7"/>
      <c r="I368" s="7"/>
    </row>
    <row r="369" spans="1:9" x14ac:dyDescent="0.35">
      <c r="A369" s="7">
        <v>368</v>
      </c>
      <c r="B369" s="7"/>
      <c r="C369" s="7"/>
      <c r="D369" s="7"/>
      <c r="E369" s="7"/>
      <c r="F369" s="7"/>
      <c r="G369" s="7"/>
      <c r="H369" s="7"/>
      <c r="I369" s="7"/>
    </row>
    <row r="370" spans="1:9" x14ac:dyDescent="0.35">
      <c r="A370" s="7">
        <v>369</v>
      </c>
      <c r="B370" s="7"/>
      <c r="C370" s="7"/>
      <c r="D370" s="7"/>
      <c r="E370" s="7"/>
      <c r="F370" s="7"/>
      <c r="G370" s="7"/>
      <c r="H370" s="7"/>
      <c r="I370" s="7"/>
    </row>
    <row r="371" spans="1:9" x14ac:dyDescent="0.35">
      <c r="A371" s="7">
        <v>370</v>
      </c>
      <c r="B371" s="7"/>
      <c r="C371" s="7"/>
      <c r="D371" s="7"/>
      <c r="E371" s="7"/>
      <c r="F371" s="7"/>
      <c r="G371" s="7"/>
      <c r="H371" s="7"/>
      <c r="I371" s="7"/>
    </row>
    <row r="372" spans="1:9" x14ac:dyDescent="0.35">
      <c r="A372" s="7">
        <v>371</v>
      </c>
      <c r="B372" s="7"/>
      <c r="C372" s="7"/>
      <c r="D372" s="7"/>
      <c r="E372" s="7"/>
      <c r="F372" s="7"/>
      <c r="G372" s="7"/>
      <c r="H372" s="7"/>
      <c r="I372" s="7"/>
    </row>
    <row r="373" spans="1:9" x14ac:dyDescent="0.35">
      <c r="A373" s="7">
        <v>372</v>
      </c>
      <c r="B373" s="7"/>
      <c r="C373" s="7"/>
      <c r="D373" s="7"/>
      <c r="E373" s="7"/>
      <c r="F373" s="7"/>
      <c r="G373" s="7"/>
      <c r="H373" s="7"/>
      <c r="I373" s="7"/>
    </row>
    <row r="374" spans="1:9" x14ac:dyDescent="0.35">
      <c r="A374" s="7">
        <v>373</v>
      </c>
      <c r="B374" s="7"/>
      <c r="C374" s="7"/>
      <c r="D374" s="7"/>
      <c r="E374" s="7"/>
      <c r="F374" s="7"/>
      <c r="G374" s="7"/>
      <c r="H374" s="7"/>
      <c r="I374" s="7"/>
    </row>
    <row r="375" spans="1:9" x14ac:dyDescent="0.35">
      <c r="A375" s="7">
        <v>374</v>
      </c>
      <c r="B375" s="7"/>
      <c r="C375" s="7"/>
      <c r="D375" s="7"/>
      <c r="E375" s="7"/>
      <c r="F375" s="7"/>
      <c r="G375" s="7"/>
      <c r="H375" s="7"/>
      <c r="I375" s="7"/>
    </row>
    <row r="376" spans="1:9" x14ac:dyDescent="0.35">
      <c r="A376" s="7">
        <v>375</v>
      </c>
      <c r="B376" s="7"/>
      <c r="C376" s="7"/>
      <c r="D376" s="7"/>
      <c r="E376" s="7"/>
      <c r="F376" s="7"/>
      <c r="G376" s="7"/>
      <c r="H376" s="7"/>
      <c r="I376" s="7"/>
    </row>
    <row r="377" spans="1:9" x14ac:dyDescent="0.35">
      <c r="A377" s="7">
        <v>376</v>
      </c>
      <c r="B377" s="7"/>
      <c r="C377" s="7"/>
      <c r="D377" s="7"/>
      <c r="E377" s="7"/>
      <c r="F377" s="7"/>
      <c r="G377" s="7"/>
      <c r="H377" s="7"/>
      <c r="I377" s="7"/>
    </row>
    <row r="378" spans="1:9" x14ac:dyDescent="0.35">
      <c r="A378" s="7">
        <v>377</v>
      </c>
      <c r="B378" s="7"/>
      <c r="C378" s="7"/>
      <c r="D378" s="7"/>
      <c r="E378" s="7"/>
      <c r="F378" s="7"/>
      <c r="G378" s="7"/>
      <c r="H378" s="7"/>
      <c r="I378" s="7"/>
    </row>
    <row r="379" spans="1:9" x14ac:dyDescent="0.35">
      <c r="A379" s="7">
        <v>378</v>
      </c>
      <c r="B379" s="7"/>
      <c r="C379" s="7"/>
      <c r="D379" s="7"/>
      <c r="E379" s="7"/>
      <c r="F379" s="7"/>
      <c r="G379" s="7"/>
      <c r="H379" s="7"/>
      <c r="I379" s="7"/>
    </row>
    <row r="380" spans="1:9" x14ac:dyDescent="0.35">
      <c r="A380" s="7">
        <v>379</v>
      </c>
      <c r="B380" s="7"/>
      <c r="C380" s="7"/>
      <c r="D380" s="7"/>
      <c r="E380" s="7"/>
      <c r="F380" s="7"/>
      <c r="G380" s="7"/>
      <c r="H380" s="7"/>
      <c r="I380" s="7"/>
    </row>
    <row r="381" spans="1:9" x14ac:dyDescent="0.35">
      <c r="A381" s="7">
        <v>380</v>
      </c>
      <c r="B381" s="7"/>
      <c r="C381" s="7"/>
      <c r="D381" s="7"/>
      <c r="E381" s="7"/>
      <c r="F381" s="7"/>
      <c r="G381" s="7"/>
      <c r="H381" s="7"/>
      <c r="I381" s="7"/>
    </row>
    <row r="382" spans="1:9" x14ac:dyDescent="0.35">
      <c r="A382" s="7">
        <v>381</v>
      </c>
      <c r="B382" s="7"/>
      <c r="C382" s="7"/>
      <c r="D382" s="7"/>
      <c r="E382" s="7"/>
      <c r="F382" s="7"/>
      <c r="G382" s="7"/>
      <c r="H382" s="7"/>
      <c r="I382" s="7"/>
    </row>
    <row r="383" spans="1:9" x14ac:dyDescent="0.35">
      <c r="A383" s="7">
        <v>382</v>
      </c>
      <c r="B383" s="7"/>
      <c r="C383" s="7"/>
      <c r="D383" s="7"/>
      <c r="E383" s="7"/>
      <c r="F383" s="7"/>
      <c r="G383" s="7"/>
      <c r="H383" s="7"/>
      <c r="I383" s="7"/>
    </row>
    <row r="384" spans="1:9" x14ac:dyDescent="0.35">
      <c r="A384" s="7">
        <v>383</v>
      </c>
      <c r="B384" s="7"/>
      <c r="C384" s="7"/>
      <c r="D384" s="7"/>
      <c r="E384" s="7"/>
      <c r="F384" s="7"/>
      <c r="G384" s="7"/>
      <c r="H384" s="7"/>
      <c r="I384" s="7"/>
    </row>
    <row r="385" spans="1:9" x14ac:dyDescent="0.35">
      <c r="A385" s="7">
        <v>384</v>
      </c>
      <c r="B385" s="7"/>
      <c r="C385" s="7"/>
      <c r="D385" s="7"/>
      <c r="E385" s="7"/>
      <c r="F385" s="7"/>
      <c r="G385" s="7"/>
      <c r="H385" s="7"/>
      <c r="I385" s="7"/>
    </row>
    <row r="386" spans="1:9" x14ac:dyDescent="0.35">
      <c r="A386" s="7">
        <v>385</v>
      </c>
      <c r="B386" s="7"/>
      <c r="C386" s="7"/>
      <c r="D386" s="7"/>
      <c r="E386" s="7"/>
      <c r="F386" s="7"/>
      <c r="G386" s="7"/>
      <c r="H386" s="7"/>
      <c r="I386" s="7"/>
    </row>
    <row r="387" spans="1:9" x14ac:dyDescent="0.35">
      <c r="A387" s="7">
        <v>386</v>
      </c>
      <c r="B387" s="7"/>
      <c r="C387" s="7"/>
      <c r="D387" s="7"/>
      <c r="E387" s="7"/>
      <c r="F387" s="7"/>
      <c r="G387" s="7"/>
      <c r="H387" s="7"/>
      <c r="I387" s="7"/>
    </row>
    <row r="388" spans="1:9" x14ac:dyDescent="0.35">
      <c r="A388" s="7">
        <v>387</v>
      </c>
      <c r="B388" s="7"/>
      <c r="C388" s="7"/>
      <c r="D388" s="7"/>
      <c r="E388" s="7"/>
      <c r="F388" s="7"/>
      <c r="G388" s="7"/>
      <c r="H388" s="7"/>
      <c r="I388" s="7"/>
    </row>
    <row r="389" spans="1:9" x14ac:dyDescent="0.35">
      <c r="A389" s="7">
        <v>388</v>
      </c>
      <c r="B389" s="7"/>
      <c r="C389" s="7"/>
      <c r="D389" s="7"/>
      <c r="E389" s="7"/>
      <c r="F389" s="7"/>
      <c r="G389" s="7"/>
      <c r="H389" s="7"/>
      <c r="I389" s="7"/>
    </row>
    <row r="390" spans="1:9" x14ac:dyDescent="0.35">
      <c r="A390" s="7">
        <v>389</v>
      </c>
      <c r="B390" s="7"/>
      <c r="C390" s="7"/>
      <c r="D390" s="7"/>
      <c r="E390" s="7"/>
      <c r="F390" s="7"/>
      <c r="G390" s="7"/>
      <c r="H390" s="7"/>
      <c r="I390" s="7"/>
    </row>
    <row r="391" spans="1:9" x14ac:dyDescent="0.35">
      <c r="A391" s="7">
        <v>390</v>
      </c>
      <c r="B391" s="7"/>
      <c r="C391" s="7"/>
      <c r="D391" s="7"/>
      <c r="E391" s="7"/>
      <c r="F391" s="7"/>
      <c r="G391" s="7"/>
      <c r="H391" s="7"/>
      <c r="I391" s="7"/>
    </row>
    <row r="392" spans="1:9" x14ac:dyDescent="0.35">
      <c r="A392" s="7">
        <v>391</v>
      </c>
      <c r="B392" s="7"/>
      <c r="C392" s="7"/>
      <c r="D392" s="7"/>
      <c r="E392" s="7"/>
      <c r="F392" s="7"/>
      <c r="G392" s="7"/>
      <c r="H392" s="7"/>
      <c r="I392" s="7"/>
    </row>
    <row r="393" spans="1:9" x14ac:dyDescent="0.35">
      <c r="A393" s="7">
        <v>392</v>
      </c>
      <c r="B393" s="7"/>
      <c r="C393" s="7"/>
      <c r="D393" s="7"/>
      <c r="E393" s="7"/>
      <c r="F393" s="7"/>
      <c r="G393" s="7"/>
      <c r="H393" s="7"/>
      <c r="I393" s="7"/>
    </row>
    <row r="394" spans="1:9" x14ac:dyDescent="0.35">
      <c r="A394" s="7">
        <v>393</v>
      </c>
      <c r="B394" s="7"/>
      <c r="C394" s="7"/>
      <c r="D394" s="7"/>
      <c r="E394" s="7"/>
      <c r="F394" s="7"/>
      <c r="G394" s="7"/>
      <c r="H394" s="7"/>
      <c r="I394" s="7"/>
    </row>
    <row r="395" spans="1:9" x14ac:dyDescent="0.35">
      <c r="A395" s="7">
        <v>394</v>
      </c>
      <c r="B395" s="7"/>
      <c r="C395" s="7"/>
      <c r="D395" s="7"/>
      <c r="E395" s="7"/>
      <c r="F395" s="7"/>
      <c r="G395" s="7"/>
      <c r="H395" s="7"/>
      <c r="I395" s="7"/>
    </row>
    <row r="396" spans="1:9" x14ac:dyDescent="0.35">
      <c r="A396" s="7">
        <v>395</v>
      </c>
      <c r="B396" s="7"/>
      <c r="C396" s="7"/>
      <c r="D396" s="7"/>
      <c r="E396" s="7"/>
      <c r="F396" s="7"/>
      <c r="G396" s="7"/>
      <c r="H396" s="7"/>
      <c r="I396" s="7"/>
    </row>
    <row r="397" spans="1:9" x14ac:dyDescent="0.35">
      <c r="A397" s="7">
        <v>396</v>
      </c>
      <c r="B397" s="7"/>
      <c r="C397" s="7"/>
      <c r="D397" s="7"/>
      <c r="E397" s="7"/>
      <c r="F397" s="7"/>
      <c r="G397" s="7"/>
      <c r="H397" s="7"/>
      <c r="I397" s="7"/>
    </row>
    <row r="398" spans="1:9" x14ac:dyDescent="0.35">
      <c r="A398" s="7">
        <v>397</v>
      </c>
      <c r="B398" s="7"/>
      <c r="C398" s="7"/>
      <c r="D398" s="7"/>
      <c r="E398" s="7"/>
      <c r="F398" s="7"/>
      <c r="G398" s="7"/>
      <c r="H398" s="7"/>
      <c r="I398" s="7"/>
    </row>
    <row r="399" spans="1:9" x14ac:dyDescent="0.35">
      <c r="A399" s="7">
        <v>398</v>
      </c>
      <c r="B399" s="7"/>
      <c r="C399" s="7"/>
      <c r="D399" s="7"/>
      <c r="E399" s="7"/>
      <c r="F399" s="7"/>
      <c r="G399" s="7"/>
      <c r="H399" s="7"/>
      <c r="I399" s="7"/>
    </row>
    <row r="400" spans="1:9" x14ac:dyDescent="0.35">
      <c r="A400" s="7">
        <v>399</v>
      </c>
      <c r="B400" s="7"/>
      <c r="C400" s="7"/>
      <c r="D400" s="7"/>
      <c r="E400" s="7"/>
      <c r="F400" s="7"/>
      <c r="G400" s="7"/>
      <c r="H400" s="7"/>
      <c r="I400" s="7"/>
    </row>
    <row r="401" spans="1:9" x14ac:dyDescent="0.35">
      <c r="A401" s="7">
        <v>400</v>
      </c>
      <c r="B401" s="7"/>
      <c r="C401" s="7"/>
      <c r="D401" s="7"/>
      <c r="E401" s="7"/>
      <c r="F401" s="7"/>
      <c r="G401" s="7"/>
      <c r="H401" s="7"/>
      <c r="I401" s="7"/>
    </row>
    <row r="402" spans="1:9" x14ac:dyDescent="0.35">
      <c r="A402" s="7">
        <v>401</v>
      </c>
      <c r="B402" s="7"/>
      <c r="C402" s="7"/>
      <c r="D402" s="7"/>
      <c r="E402" s="7"/>
      <c r="F402" s="7"/>
      <c r="G402" s="7"/>
      <c r="H402" s="7"/>
      <c r="I402" s="7"/>
    </row>
    <row r="403" spans="1:9" x14ac:dyDescent="0.35">
      <c r="A403" s="7">
        <v>402</v>
      </c>
      <c r="B403" s="7"/>
      <c r="C403" s="7"/>
      <c r="D403" s="7"/>
      <c r="E403" s="7"/>
      <c r="F403" s="7"/>
      <c r="G403" s="7"/>
      <c r="H403" s="7"/>
      <c r="I403" s="7"/>
    </row>
    <row r="404" spans="1:9" x14ac:dyDescent="0.35">
      <c r="A404" s="7">
        <v>403</v>
      </c>
      <c r="B404" s="7"/>
      <c r="C404" s="7"/>
      <c r="D404" s="7"/>
      <c r="E404" s="7"/>
      <c r="F404" s="7"/>
      <c r="G404" s="7"/>
      <c r="H404" s="7"/>
      <c r="I404" s="7"/>
    </row>
    <row r="405" spans="1:9" x14ac:dyDescent="0.35">
      <c r="A405" s="7">
        <v>404</v>
      </c>
      <c r="B405" s="7"/>
      <c r="C405" s="7"/>
      <c r="D405" s="7"/>
      <c r="E405" s="7"/>
      <c r="F405" s="7"/>
      <c r="G405" s="7"/>
      <c r="H405" s="7"/>
      <c r="I405" s="7"/>
    </row>
    <row r="406" spans="1:9" x14ac:dyDescent="0.35">
      <c r="A406" s="7">
        <v>405</v>
      </c>
      <c r="B406" s="7"/>
      <c r="C406" s="7"/>
      <c r="D406" s="7"/>
      <c r="E406" s="7"/>
      <c r="F406" s="7"/>
      <c r="G406" s="7"/>
      <c r="H406" s="7"/>
      <c r="I406" s="7"/>
    </row>
    <row r="407" spans="1:9" x14ac:dyDescent="0.35">
      <c r="A407" s="7">
        <v>406</v>
      </c>
      <c r="B407" s="7"/>
      <c r="C407" s="7"/>
      <c r="D407" s="7"/>
      <c r="E407" s="7"/>
      <c r="F407" s="7"/>
      <c r="G407" s="7"/>
      <c r="H407" s="7"/>
      <c r="I407" s="7"/>
    </row>
    <row r="408" spans="1:9" x14ac:dyDescent="0.35">
      <c r="A408" s="7">
        <v>407</v>
      </c>
      <c r="B408" s="7"/>
      <c r="C408" s="7"/>
      <c r="D408" s="7"/>
      <c r="E408" s="7"/>
      <c r="F408" s="7"/>
      <c r="G408" s="7"/>
      <c r="H408" s="7"/>
      <c r="I408" s="7"/>
    </row>
    <row r="409" spans="1:9" x14ac:dyDescent="0.35">
      <c r="A409" s="7">
        <v>408</v>
      </c>
      <c r="B409" s="7"/>
      <c r="C409" s="7"/>
      <c r="D409" s="7"/>
      <c r="E409" s="7"/>
      <c r="F409" s="7"/>
      <c r="G409" s="7"/>
      <c r="H409" s="7"/>
      <c r="I409" s="7"/>
    </row>
    <row r="410" spans="1:9" x14ac:dyDescent="0.35">
      <c r="A410" s="7">
        <v>409</v>
      </c>
      <c r="B410" s="7"/>
      <c r="C410" s="7"/>
      <c r="D410" s="7"/>
      <c r="E410" s="7"/>
      <c r="F410" s="7"/>
      <c r="G410" s="7"/>
      <c r="H410" s="7"/>
      <c r="I410" s="7"/>
    </row>
    <row r="411" spans="1:9" x14ac:dyDescent="0.35">
      <c r="A411" s="7">
        <v>410</v>
      </c>
      <c r="B411" s="7"/>
      <c r="C411" s="7"/>
      <c r="D411" s="7"/>
      <c r="E411" s="7"/>
      <c r="F411" s="7"/>
      <c r="G411" s="7"/>
      <c r="H411" s="7"/>
      <c r="I411" s="7"/>
    </row>
    <row r="412" spans="1:9" x14ac:dyDescent="0.35">
      <c r="A412" s="7">
        <v>411</v>
      </c>
      <c r="B412" s="7"/>
      <c r="C412" s="7"/>
      <c r="D412" s="7"/>
      <c r="E412" s="7"/>
      <c r="F412" s="7"/>
      <c r="G412" s="7"/>
      <c r="H412" s="7"/>
      <c r="I412" s="7"/>
    </row>
    <row r="413" spans="1:9" x14ac:dyDescent="0.35">
      <c r="A413" s="7">
        <v>412</v>
      </c>
      <c r="B413" s="7"/>
      <c r="C413" s="7"/>
      <c r="D413" s="7"/>
      <c r="E413" s="7"/>
      <c r="F413" s="7"/>
      <c r="G413" s="7"/>
      <c r="H413" s="7"/>
      <c r="I413" s="7"/>
    </row>
    <row r="414" spans="1:9" x14ac:dyDescent="0.35">
      <c r="A414" s="7">
        <v>413</v>
      </c>
      <c r="B414" s="7"/>
      <c r="C414" s="7"/>
      <c r="D414" s="7"/>
      <c r="E414" s="7"/>
      <c r="F414" s="7"/>
      <c r="G414" s="7"/>
      <c r="H414" s="7"/>
      <c r="I414" s="7"/>
    </row>
    <row r="415" spans="1:9" x14ac:dyDescent="0.35">
      <c r="A415" s="7">
        <v>414</v>
      </c>
      <c r="B415" s="7"/>
      <c r="C415" s="7"/>
      <c r="D415" s="7"/>
      <c r="E415" s="7"/>
      <c r="F415" s="7"/>
      <c r="G415" s="7"/>
      <c r="H415" s="7"/>
      <c r="I415" s="7"/>
    </row>
    <row r="416" spans="1:9" x14ac:dyDescent="0.35">
      <c r="A416" s="7">
        <v>415</v>
      </c>
      <c r="B416" s="7"/>
      <c r="C416" s="7"/>
      <c r="D416" s="7"/>
      <c r="E416" s="7"/>
      <c r="F416" s="7"/>
      <c r="G416" s="7"/>
      <c r="H416" s="7"/>
      <c r="I416" s="7"/>
    </row>
    <row r="417" spans="1:9" x14ac:dyDescent="0.35">
      <c r="A417" s="7">
        <v>416</v>
      </c>
      <c r="B417" s="7"/>
      <c r="C417" s="7"/>
      <c r="D417" s="7"/>
      <c r="E417" s="7"/>
      <c r="F417" s="7"/>
      <c r="G417" s="7"/>
      <c r="H417" s="7"/>
      <c r="I417" s="7"/>
    </row>
    <row r="418" spans="1:9" x14ac:dyDescent="0.35">
      <c r="A418" s="7">
        <v>417</v>
      </c>
      <c r="B418" s="7"/>
      <c r="C418" s="7"/>
      <c r="D418" s="7"/>
      <c r="E418" s="7"/>
      <c r="F418" s="7"/>
      <c r="G418" s="7"/>
      <c r="H418" s="7"/>
      <c r="I418" s="7"/>
    </row>
    <row r="419" spans="1:9" x14ac:dyDescent="0.35">
      <c r="A419" s="7">
        <v>418</v>
      </c>
      <c r="B419" s="7"/>
      <c r="C419" s="7"/>
      <c r="D419" s="7"/>
      <c r="E419" s="7"/>
      <c r="F419" s="7"/>
      <c r="G419" s="7"/>
      <c r="H419" s="7"/>
      <c r="I419" s="7"/>
    </row>
    <row r="420" spans="1:9" x14ac:dyDescent="0.35">
      <c r="A420" s="7">
        <v>419</v>
      </c>
      <c r="B420" s="7"/>
      <c r="C420" s="7"/>
      <c r="D420" s="7"/>
      <c r="E420" s="7"/>
      <c r="F420" s="7"/>
      <c r="G420" s="7"/>
      <c r="H420" s="7"/>
      <c r="I420" s="7"/>
    </row>
    <row r="421" spans="1:9" x14ac:dyDescent="0.35">
      <c r="A421" s="7">
        <v>420</v>
      </c>
      <c r="B421" s="7"/>
      <c r="C421" s="7"/>
      <c r="D421" s="7"/>
      <c r="E421" s="7"/>
      <c r="F421" s="7"/>
      <c r="G421" s="7"/>
      <c r="H421" s="7"/>
      <c r="I421" s="7"/>
    </row>
    <row r="422" spans="1:9" x14ac:dyDescent="0.35">
      <c r="A422" s="7">
        <v>421</v>
      </c>
      <c r="B422" s="7"/>
      <c r="C422" s="7"/>
      <c r="D422" s="7"/>
      <c r="E422" s="7"/>
      <c r="F422" s="7"/>
      <c r="G422" s="7"/>
      <c r="H422" s="7"/>
      <c r="I422" s="7"/>
    </row>
    <row r="423" spans="1:9" x14ac:dyDescent="0.35">
      <c r="A423" s="7">
        <v>422</v>
      </c>
      <c r="B423" s="7"/>
      <c r="C423" s="7"/>
      <c r="D423" s="7"/>
      <c r="E423" s="7"/>
      <c r="F423" s="7"/>
      <c r="G423" s="7"/>
      <c r="H423" s="7"/>
      <c r="I423" s="7"/>
    </row>
    <row r="424" spans="1:9" x14ac:dyDescent="0.35">
      <c r="A424" s="7">
        <v>423</v>
      </c>
      <c r="B424" s="7"/>
      <c r="C424" s="7"/>
      <c r="D424" s="7"/>
      <c r="E424" s="7"/>
      <c r="F424" s="7"/>
      <c r="G424" s="7"/>
      <c r="H424" s="7"/>
      <c r="I424" s="7"/>
    </row>
    <row r="425" spans="1:9" x14ac:dyDescent="0.35">
      <c r="A425" s="7">
        <v>424</v>
      </c>
      <c r="B425" s="7"/>
      <c r="C425" s="7"/>
      <c r="D425" s="7"/>
      <c r="E425" s="7"/>
      <c r="F425" s="7"/>
      <c r="G425" s="7"/>
      <c r="H425" s="7"/>
      <c r="I425" s="7"/>
    </row>
    <row r="426" spans="1:9" x14ac:dyDescent="0.35">
      <c r="A426" s="7">
        <v>425</v>
      </c>
      <c r="B426" s="7"/>
      <c r="C426" s="7"/>
      <c r="D426" s="7"/>
      <c r="E426" s="7"/>
      <c r="F426" s="7"/>
      <c r="G426" s="7"/>
      <c r="H426" s="7"/>
      <c r="I426" s="7"/>
    </row>
    <row r="427" spans="1:9" x14ac:dyDescent="0.35">
      <c r="A427" s="7">
        <v>426</v>
      </c>
      <c r="B427" s="7"/>
      <c r="C427" s="7"/>
      <c r="D427" s="7"/>
      <c r="E427" s="7"/>
      <c r="F427" s="7"/>
      <c r="G427" s="7"/>
      <c r="H427" s="7"/>
      <c r="I427" s="7"/>
    </row>
    <row r="428" spans="1:9" x14ac:dyDescent="0.35">
      <c r="A428" s="7">
        <v>427</v>
      </c>
      <c r="B428" s="7"/>
      <c r="C428" s="7"/>
      <c r="D428" s="7"/>
      <c r="E428" s="7"/>
      <c r="F428" s="7"/>
      <c r="G428" s="7"/>
      <c r="H428" s="7"/>
      <c r="I428" s="7"/>
    </row>
    <row r="429" spans="1:9" x14ac:dyDescent="0.35">
      <c r="A429" s="7">
        <v>428</v>
      </c>
      <c r="B429" s="7"/>
      <c r="C429" s="7"/>
      <c r="D429" s="7"/>
      <c r="E429" s="7"/>
      <c r="F429" s="7"/>
      <c r="G429" s="7"/>
      <c r="H429" s="7"/>
      <c r="I429" s="7"/>
    </row>
    <row r="430" spans="1:9" x14ac:dyDescent="0.35">
      <c r="A430" s="7">
        <v>429</v>
      </c>
      <c r="B430" s="7"/>
      <c r="C430" s="7"/>
      <c r="D430" s="7"/>
      <c r="E430" s="7"/>
      <c r="F430" s="7"/>
      <c r="G430" s="7"/>
      <c r="H430" s="7"/>
      <c r="I430" s="7"/>
    </row>
    <row r="431" spans="1:9" x14ac:dyDescent="0.35">
      <c r="A431" s="7">
        <v>430</v>
      </c>
      <c r="B431" s="7"/>
      <c r="C431" s="7"/>
      <c r="D431" s="7"/>
      <c r="E431" s="7"/>
      <c r="F431" s="7"/>
      <c r="G431" s="7"/>
      <c r="H431" s="7"/>
      <c r="I431" s="7"/>
    </row>
    <row r="432" spans="1:9" x14ac:dyDescent="0.35">
      <c r="A432" s="7">
        <v>431</v>
      </c>
      <c r="B432" s="7"/>
      <c r="C432" s="7"/>
      <c r="D432" s="7"/>
      <c r="E432" s="7"/>
      <c r="F432" s="7"/>
      <c r="G432" s="7"/>
      <c r="H432" s="7"/>
      <c r="I432" s="7"/>
    </row>
    <row r="433" spans="1:9" x14ac:dyDescent="0.35">
      <c r="A433" s="7">
        <v>432</v>
      </c>
      <c r="B433" s="7"/>
      <c r="C433" s="7"/>
      <c r="D433" s="7"/>
      <c r="E433" s="7"/>
      <c r="F433" s="7"/>
      <c r="G433" s="7"/>
      <c r="H433" s="7"/>
      <c r="I433" s="7"/>
    </row>
    <row r="434" spans="1:9" x14ac:dyDescent="0.35">
      <c r="A434" s="7">
        <v>433</v>
      </c>
      <c r="B434" s="7"/>
      <c r="C434" s="7"/>
      <c r="D434" s="7"/>
      <c r="E434" s="7"/>
      <c r="F434" s="7"/>
      <c r="G434" s="7"/>
      <c r="H434" s="7"/>
      <c r="I434" s="7"/>
    </row>
    <row r="435" spans="1:9" x14ac:dyDescent="0.35">
      <c r="A435" s="7">
        <v>434</v>
      </c>
      <c r="B435" s="7"/>
      <c r="C435" s="7"/>
      <c r="D435" s="7"/>
      <c r="E435" s="7"/>
      <c r="F435" s="7"/>
      <c r="G435" s="7"/>
      <c r="H435" s="7"/>
      <c r="I435" s="7"/>
    </row>
    <row r="436" spans="1:9" x14ac:dyDescent="0.35">
      <c r="A436" s="7">
        <v>435</v>
      </c>
      <c r="B436" s="7"/>
      <c r="C436" s="7"/>
      <c r="D436" s="7"/>
      <c r="E436" s="7"/>
      <c r="F436" s="7"/>
      <c r="G436" s="7"/>
      <c r="H436" s="7"/>
      <c r="I436" s="7"/>
    </row>
    <row r="437" spans="1:9" x14ac:dyDescent="0.35">
      <c r="A437" s="7">
        <v>436</v>
      </c>
      <c r="B437" s="7"/>
      <c r="C437" s="7"/>
      <c r="D437" s="7"/>
      <c r="E437" s="7"/>
      <c r="F437" s="7"/>
      <c r="G437" s="7"/>
      <c r="H437" s="7"/>
      <c r="I437" s="7"/>
    </row>
    <row r="438" spans="1:9" x14ac:dyDescent="0.35">
      <c r="A438" s="7">
        <v>437</v>
      </c>
      <c r="B438" s="7"/>
      <c r="C438" s="7"/>
      <c r="D438" s="7"/>
      <c r="E438" s="7"/>
      <c r="F438" s="7"/>
      <c r="G438" s="7"/>
      <c r="H438" s="7"/>
      <c r="I438" s="7"/>
    </row>
    <row r="439" spans="1:9" x14ac:dyDescent="0.35">
      <c r="A439" s="7">
        <v>438</v>
      </c>
      <c r="B439" s="7"/>
      <c r="C439" s="7"/>
      <c r="D439" s="7"/>
      <c r="E439" s="7"/>
      <c r="F439" s="7"/>
      <c r="G439" s="7"/>
      <c r="H439" s="7"/>
      <c r="I439" s="7"/>
    </row>
    <row r="440" spans="1:9" x14ac:dyDescent="0.35">
      <c r="A440" s="7">
        <v>439</v>
      </c>
      <c r="B440" s="7"/>
      <c r="C440" s="7"/>
      <c r="D440" s="7"/>
      <c r="E440" s="7"/>
      <c r="F440" s="7"/>
      <c r="G440" s="7"/>
      <c r="H440" s="7"/>
      <c r="I440" s="7"/>
    </row>
    <row r="441" spans="1:9" x14ac:dyDescent="0.35">
      <c r="A441" s="7">
        <v>440</v>
      </c>
      <c r="B441" s="7"/>
      <c r="C441" s="7"/>
      <c r="D441" s="7"/>
      <c r="E441" s="7"/>
      <c r="F441" s="7"/>
      <c r="G441" s="7"/>
      <c r="H441" s="7"/>
      <c r="I441" s="7"/>
    </row>
    <row r="442" spans="1:9" x14ac:dyDescent="0.35">
      <c r="A442" s="7">
        <v>441</v>
      </c>
      <c r="B442" s="7"/>
      <c r="C442" s="7"/>
      <c r="D442" s="7"/>
      <c r="E442" s="7"/>
      <c r="F442" s="7"/>
      <c r="G442" s="7"/>
      <c r="H442" s="7"/>
      <c r="I442" s="7"/>
    </row>
    <row r="443" spans="1:9" x14ac:dyDescent="0.35">
      <c r="A443" s="7">
        <v>442</v>
      </c>
      <c r="B443" s="7"/>
      <c r="C443" s="7"/>
      <c r="D443" s="7"/>
      <c r="E443" s="7"/>
      <c r="F443" s="7"/>
      <c r="G443" s="7"/>
      <c r="H443" s="7"/>
      <c r="I443" s="7"/>
    </row>
    <row r="444" spans="1:9" x14ac:dyDescent="0.35">
      <c r="A444" s="7">
        <v>443</v>
      </c>
      <c r="B444" s="7"/>
      <c r="C444" s="7"/>
      <c r="D444" s="7"/>
      <c r="E444" s="7"/>
      <c r="F444" s="7"/>
      <c r="G444" s="7"/>
      <c r="H444" s="7"/>
      <c r="I444" s="7"/>
    </row>
    <row r="445" spans="1:9" x14ac:dyDescent="0.35">
      <c r="A445" s="7">
        <v>444</v>
      </c>
      <c r="B445" s="7"/>
      <c r="C445" s="7"/>
      <c r="D445" s="7"/>
      <c r="E445" s="7"/>
      <c r="F445" s="7"/>
      <c r="G445" s="7"/>
      <c r="H445" s="7"/>
      <c r="I445" s="7"/>
    </row>
    <row r="446" spans="1:9" x14ac:dyDescent="0.35">
      <c r="A446" s="7">
        <v>445</v>
      </c>
      <c r="B446" s="7"/>
      <c r="C446" s="7"/>
      <c r="D446" s="7"/>
      <c r="E446" s="7"/>
      <c r="F446" s="7"/>
      <c r="G446" s="7"/>
      <c r="H446" s="7"/>
      <c r="I446" s="7"/>
    </row>
    <row r="447" spans="1:9" x14ac:dyDescent="0.35">
      <c r="A447" s="7">
        <v>446</v>
      </c>
      <c r="B447" s="7"/>
      <c r="C447" s="7"/>
      <c r="D447" s="7"/>
      <c r="E447" s="7"/>
      <c r="F447" s="7"/>
      <c r="G447" s="7"/>
      <c r="H447" s="7"/>
      <c r="I447" s="7"/>
    </row>
    <row r="448" spans="1:9" x14ac:dyDescent="0.35">
      <c r="A448" s="7">
        <v>447</v>
      </c>
      <c r="B448" s="7"/>
      <c r="C448" s="7"/>
      <c r="D448" s="7"/>
      <c r="E448" s="7"/>
      <c r="F448" s="7"/>
      <c r="G448" s="7"/>
      <c r="H448" s="7"/>
      <c r="I448" s="7"/>
    </row>
    <row r="449" spans="1:9" x14ac:dyDescent="0.35">
      <c r="A449" s="7">
        <v>448</v>
      </c>
      <c r="B449" s="7"/>
      <c r="C449" s="7"/>
      <c r="D449" s="7"/>
      <c r="E449" s="7"/>
      <c r="F449" s="7"/>
      <c r="G449" s="7"/>
      <c r="H449" s="7"/>
      <c r="I449" s="7"/>
    </row>
    <row r="450" spans="1:9" x14ac:dyDescent="0.35">
      <c r="A450" s="7">
        <v>449</v>
      </c>
      <c r="B450" s="7"/>
      <c r="C450" s="7"/>
      <c r="D450" s="7"/>
      <c r="E450" s="7"/>
      <c r="F450" s="7"/>
      <c r="G450" s="7"/>
      <c r="H450" s="7"/>
      <c r="I450" s="7"/>
    </row>
    <row r="451" spans="1:9" x14ac:dyDescent="0.35">
      <c r="A451" s="7">
        <v>450</v>
      </c>
      <c r="B451" s="7"/>
      <c r="C451" s="7"/>
      <c r="D451" s="7"/>
      <c r="E451" s="7"/>
      <c r="F451" s="7"/>
      <c r="G451" s="7"/>
      <c r="H451" s="7"/>
      <c r="I451" s="7"/>
    </row>
    <row r="452" spans="1:9" x14ac:dyDescent="0.35">
      <c r="A452" s="7">
        <v>451</v>
      </c>
      <c r="B452" s="7"/>
      <c r="C452" s="7"/>
      <c r="D452" s="7"/>
      <c r="E452" s="7"/>
      <c r="F452" s="7"/>
      <c r="G452" s="7"/>
      <c r="H452" s="7"/>
      <c r="I452" s="7"/>
    </row>
    <row r="453" spans="1:9" x14ac:dyDescent="0.35">
      <c r="A453" s="7">
        <v>452</v>
      </c>
      <c r="B453" s="7"/>
      <c r="C453" s="7"/>
      <c r="D453" s="7"/>
      <c r="E453" s="7"/>
      <c r="F453" s="7"/>
      <c r="G453" s="7"/>
      <c r="H453" s="7"/>
      <c r="I453" s="7"/>
    </row>
    <row r="454" spans="1:9" x14ac:dyDescent="0.35">
      <c r="A454" s="7">
        <v>453</v>
      </c>
      <c r="B454" s="7"/>
      <c r="C454" s="7"/>
      <c r="D454" s="7"/>
      <c r="E454" s="7"/>
      <c r="F454" s="7"/>
      <c r="G454" s="7"/>
      <c r="H454" s="7"/>
      <c r="I454" s="7"/>
    </row>
    <row r="455" spans="1:9" x14ac:dyDescent="0.35">
      <c r="A455" s="7">
        <v>454</v>
      </c>
      <c r="B455" s="7"/>
      <c r="C455" s="7"/>
      <c r="D455" s="7"/>
      <c r="E455" s="7"/>
      <c r="F455" s="7"/>
      <c r="G455" s="7"/>
      <c r="H455" s="7"/>
      <c r="I455" s="7"/>
    </row>
    <row r="456" spans="1:9" x14ac:dyDescent="0.35">
      <c r="A456" s="7">
        <v>455</v>
      </c>
      <c r="B456" s="7"/>
      <c r="C456" s="7"/>
      <c r="D456" s="7"/>
      <c r="E456" s="7"/>
      <c r="F456" s="7"/>
      <c r="G456" s="7"/>
      <c r="H456" s="7"/>
      <c r="I456" s="7"/>
    </row>
    <row r="457" spans="1:9" x14ac:dyDescent="0.35">
      <c r="A457" s="7">
        <v>456</v>
      </c>
      <c r="B457" s="7"/>
      <c r="C457" s="7"/>
      <c r="D457" s="7"/>
      <c r="E457" s="7"/>
      <c r="F457" s="7"/>
      <c r="G457" s="7"/>
      <c r="H457" s="7"/>
      <c r="I457" s="7"/>
    </row>
    <row r="458" spans="1:9" x14ac:dyDescent="0.35">
      <c r="A458" s="7">
        <v>457</v>
      </c>
      <c r="B458" s="7"/>
      <c r="C458" s="7"/>
      <c r="D458" s="7"/>
      <c r="E458" s="7"/>
      <c r="F458" s="7"/>
      <c r="G458" s="7"/>
      <c r="H458" s="7"/>
      <c r="I458" s="7"/>
    </row>
    <row r="459" spans="1:9" x14ac:dyDescent="0.35">
      <c r="A459" s="7">
        <v>458</v>
      </c>
      <c r="B459" s="7"/>
      <c r="C459" s="7"/>
      <c r="D459" s="7"/>
      <c r="E459" s="7"/>
      <c r="F459" s="7"/>
      <c r="G459" s="7"/>
      <c r="H459" s="7"/>
      <c r="I459" s="7"/>
    </row>
    <row r="460" spans="1:9" x14ac:dyDescent="0.35">
      <c r="A460" s="7">
        <v>459</v>
      </c>
      <c r="B460" s="7"/>
      <c r="C460" s="7"/>
      <c r="D460" s="7"/>
      <c r="E460" s="7"/>
      <c r="F460" s="7"/>
      <c r="G460" s="7"/>
      <c r="H460" s="7"/>
      <c r="I460" s="7"/>
    </row>
    <row r="461" spans="1:9" x14ac:dyDescent="0.35">
      <c r="A461" s="7">
        <v>460</v>
      </c>
      <c r="B461" s="7"/>
      <c r="C461" s="7"/>
      <c r="D461" s="7"/>
      <c r="E461" s="7"/>
      <c r="F461" s="7"/>
      <c r="G461" s="7"/>
      <c r="H461" s="7"/>
      <c r="I461" s="7"/>
    </row>
    <row r="462" spans="1:9" x14ac:dyDescent="0.35">
      <c r="A462" s="7">
        <v>461</v>
      </c>
      <c r="B462" s="7"/>
      <c r="C462" s="7"/>
      <c r="D462" s="7"/>
      <c r="E462" s="7"/>
      <c r="F462" s="7"/>
      <c r="G462" s="7"/>
      <c r="H462" s="7"/>
      <c r="I462" s="7"/>
    </row>
    <row r="463" spans="1:9" x14ac:dyDescent="0.35">
      <c r="A463" s="7">
        <v>462</v>
      </c>
      <c r="B463" s="7"/>
      <c r="C463" s="7"/>
      <c r="D463" s="7"/>
      <c r="E463" s="7"/>
      <c r="F463" s="7"/>
      <c r="G463" s="7"/>
      <c r="H463" s="7"/>
      <c r="I463" s="7"/>
    </row>
    <row r="464" spans="1:9" x14ac:dyDescent="0.35">
      <c r="A464" s="7">
        <v>463</v>
      </c>
      <c r="B464" s="7"/>
      <c r="C464" s="7"/>
      <c r="D464" s="7"/>
      <c r="E464" s="7"/>
      <c r="F464" s="7"/>
      <c r="G464" s="7"/>
      <c r="H464" s="7"/>
      <c r="I464" s="7"/>
    </row>
    <row r="465" spans="1:9" x14ac:dyDescent="0.35">
      <c r="A465" s="7">
        <v>464</v>
      </c>
      <c r="B465" s="7"/>
      <c r="C465" s="7"/>
      <c r="D465" s="7"/>
      <c r="E465" s="7"/>
      <c r="F465" s="7"/>
      <c r="G465" s="7"/>
      <c r="H465" s="7"/>
      <c r="I465" s="7"/>
    </row>
    <row r="466" spans="1:9" x14ac:dyDescent="0.35">
      <c r="A466" s="7">
        <v>465</v>
      </c>
      <c r="B466" s="7"/>
      <c r="C466" s="7"/>
      <c r="D466" s="7"/>
      <c r="E466" s="7"/>
      <c r="F466" s="7"/>
      <c r="G466" s="7"/>
      <c r="H466" s="7"/>
      <c r="I466" s="7"/>
    </row>
    <row r="467" spans="1:9" x14ac:dyDescent="0.35">
      <c r="A467" s="7">
        <v>466</v>
      </c>
      <c r="B467" s="7"/>
      <c r="C467" s="7"/>
      <c r="D467" s="7"/>
      <c r="E467" s="7"/>
      <c r="F467" s="7"/>
      <c r="G467" s="7"/>
      <c r="H467" s="7"/>
      <c r="I467" s="7"/>
    </row>
    <row r="468" spans="1:9" x14ac:dyDescent="0.35">
      <c r="A468" s="7">
        <v>467</v>
      </c>
      <c r="B468" s="7"/>
      <c r="C468" s="7"/>
      <c r="D468" s="7"/>
      <c r="E468" s="7"/>
      <c r="F468" s="7"/>
      <c r="G468" s="7"/>
      <c r="H468" s="7"/>
      <c r="I468" s="7"/>
    </row>
    <row r="469" spans="1:9" x14ac:dyDescent="0.35">
      <c r="A469" s="7">
        <v>468</v>
      </c>
      <c r="B469" s="7"/>
      <c r="C469" s="7"/>
      <c r="D469" s="7"/>
      <c r="E469" s="7"/>
      <c r="F469" s="7"/>
      <c r="G469" s="7"/>
      <c r="H469" s="7"/>
      <c r="I469" s="7"/>
    </row>
    <row r="470" spans="1:9" x14ac:dyDescent="0.35">
      <c r="A470" s="7">
        <v>469</v>
      </c>
      <c r="B470" s="7"/>
      <c r="C470" s="7"/>
      <c r="D470" s="7"/>
      <c r="E470" s="7"/>
      <c r="F470" s="7"/>
      <c r="G470" s="7"/>
      <c r="H470" s="7"/>
      <c r="I470" s="7"/>
    </row>
    <row r="471" spans="1:9" x14ac:dyDescent="0.35">
      <c r="A471" s="7">
        <v>470</v>
      </c>
      <c r="B471" s="7"/>
      <c r="C471" s="7"/>
      <c r="D471" s="7"/>
      <c r="E471" s="7"/>
      <c r="F471" s="7"/>
      <c r="G471" s="7"/>
      <c r="H471" s="7"/>
      <c r="I471" s="7"/>
    </row>
    <row r="472" spans="1:9" x14ac:dyDescent="0.35">
      <c r="A472" s="7">
        <v>471</v>
      </c>
      <c r="B472" s="7"/>
      <c r="C472" s="7"/>
      <c r="D472" s="7"/>
      <c r="E472" s="7"/>
      <c r="F472" s="7"/>
      <c r="G472" s="7"/>
      <c r="H472" s="7"/>
      <c r="I472" s="7"/>
    </row>
    <row r="473" spans="1:9" x14ac:dyDescent="0.35">
      <c r="A473" s="7">
        <v>472</v>
      </c>
      <c r="B473" s="7"/>
      <c r="C473" s="7"/>
      <c r="D473" s="7"/>
      <c r="E473" s="7"/>
      <c r="F473" s="7"/>
      <c r="G473" s="7"/>
      <c r="H473" s="7"/>
      <c r="I473" s="7"/>
    </row>
    <row r="474" spans="1:9" x14ac:dyDescent="0.35">
      <c r="A474" s="7">
        <v>473</v>
      </c>
      <c r="B474" s="7"/>
      <c r="C474" s="7"/>
      <c r="D474" s="7"/>
      <c r="E474" s="7"/>
      <c r="F474" s="7"/>
      <c r="G474" s="7"/>
      <c r="H474" s="7"/>
      <c r="I474" s="7"/>
    </row>
    <row r="475" spans="1:9" x14ac:dyDescent="0.35">
      <c r="A475" s="7">
        <v>474</v>
      </c>
      <c r="B475" s="7"/>
      <c r="C475" s="7"/>
      <c r="D475" s="7"/>
      <c r="E475" s="7"/>
      <c r="F475" s="7"/>
      <c r="G475" s="7"/>
      <c r="H475" s="7"/>
      <c r="I475" s="7"/>
    </row>
    <row r="476" spans="1:9" x14ac:dyDescent="0.35">
      <c r="A476" s="7">
        <v>475</v>
      </c>
      <c r="B476" s="7"/>
      <c r="C476" s="7"/>
      <c r="D476" s="7"/>
      <c r="E476" s="7"/>
      <c r="F476" s="7"/>
      <c r="G476" s="7"/>
      <c r="H476" s="7"/>
      <c r="I476" s="7"/>
    </row>
    <row r="477" spans="1:9" x14ac:dyDescent="0.35">
      <c r="A477" s="7">
        <v>476</v>
      </c>
      <c r="B477" s="7"/>
      <c r="C477" s="7"/>
      <c r="D477" s="7"/>
      <c r="E477" s="7"/>
      <c r="F477" s="7"/>
      <c r="G477" s="7"/>
      <c r="H477" s="7"/>
      <c r="I477" s="7"/>
    </row>
    <row r="478" spans="1:9" x14ac:dyDescent="0.35">
      <c r="A478" s="7">
        <v>477</v>
      </c>
      <c r="B478" s="7"/>
      <c r="C478" s="7"/>
      <c r="D478" s="7"/>
      <c r="E478" s="7"/>
      <c r="F478" s="7"/>
      <c r="G478" s="7"/>
      <c r="H478" s="7"/>
      <c r="I478" s="7"/>
    </row>
    <row r="479" spans="1:9" x14ac:dyDescent="0.35">
      <c r="A479" s="7">
        <v>478</v>
      </c>
      <c r="B479" s="7"/>
      <c r="C479" s="7"/>
      <c r="D479" s="7"/>
      <c r="E479" s="7"/>
      <c r="F479" s="7"/>
      <c r="G479" s="7"/>
      <c r="H479" s="7"/>
      <c r="I479" s="7"/>
    </row>
    <row r="480" spans="1:9" x14ac:dyDescent="0.35">
      <c r="A480" s="7">
        <v>479</v>
      </c>
      <c r="B480" s="7"/>
      <c r="C480" s="7"/>
      <c r="D480" s="7"/>
      <c r="E480" s="7"/>
      <c r="F480" s="7"/>
      <c r="G480" s="7"/>
      <c r="H480" s="7"/>
      <c r="I480" s="7"/>
    </row>
    <row r="481" spans="1:9" x14ac:dyDescent="0.35">
      <c r="A481" s="7">
        <v>480</v>
      </c>
      <c r="B481" s="7"/>
      <c r="C481" s="7"/>
      <c r="D481" s="7"/>
      <c r="E481" s="7"/>
      <c r="F481" s="7"/>
      <c r="G481" s="7"/>
      <c r="H481" s="7"/>
      <c r="I481" s="7"/>
    </row>
    <row r="482" spans="1:9" x14ac:dyDescent="0.35">
      <c r="A482" s="7">
        <v>481</v>
      </c>
      <c r="B482" s="7"/>
      <c r="C482" s="7"/>
      <c r="D482" s="7"/>
      <c r="E482" s="7"/>
      <c r="F482" s="7"/>
      <c r="G482" s="7"/>
      <c r="H482" s="7"/>
      <c r="I482" s="7"/>
    </row>
    <row r="483" spans="1:9" x14ac:dyDescent="0.35">
      <c r="A483" s="7">
        <v>482</v>
      </c>
      <c r="B483" s="7"/>
      <c r="C483" s="7"/>
      <c r="D483" s="7"/>
      <c r="E483" s="7"/>
      <c r="F483" s="7"/>
      <c r="G483" s="7"/>
      <c r="H483" s="7"/>
      <c r="I483" s="7"/>
    </row>
    <row r="484" spans="1:9" x14ac:dyDescent="0.35">
      <c r="A484" s="7">
        <v>483</v>
      </c>
      <c r="B484" s="7"/>
      <c r="C484" s="7"/>
      <c r="D484" s="7"/>
      <c r="E484" s="7"/>
      <c r="F484" s="7"/>
      <c r="G484" s="7"/>
      <c r="H484" s="7"/>
      <c r="I484" s="7"/>
    </row>
    <row r="485" spans="1:9" x14ac:dyDescent="0.35">
      <c r="A485" s="7">
        <v>484</v>
      </c>
      <c r="B485" s="7"/>
      <c r="C485" s="7"/>
      <c r="D485" s="7"/>
      <c r="E485" s="7"/>
      <c r="F485" s="7"/>
      <c r="G485" s="7"/>
      <c r="H485" s="7"/>
      <c r="I485" s="7"/>
    </row>
    <row r="486" spans="1:9" x14ac:dyDescent="0.35">
      <c r="A486" s="7">
        <v>485</v>
      </c>
      <c r="B486" s="7"/>
      <c r="C486" s="7"/>
      <c r="D486" s="7"/>
      <c r="E486" s="7"/>
      <c r="F486" s="7"/>
      <c r="G486" s="7"/>
      <c r="H486" s="7"/>
      <c r="I486" s="7"/>
    </row>
    <row r="487" spans="1:9" x14ac:dyDescent="0.35">
      <c r="A487" s="7">
        <v>486</v>
      </c>
      <c r="B487" s="7"/>
      <c r="C487" s="7"/>
      <c r="D487" s="7"/>
      <c r="E487" s="7"/>
      <c r="F487" s="7"/>
      <c r="G487" s="7"/>
      <c r="H487" s="7"/>
      <c r="I487" s="7"/>
    </row>
    <row r="488" spans="1:9" x14ac:dyDescent="0.35">
      <c r="A488" s="7">
        <v>487</v>
      </c>
      <c r="B488" s="7"/>
      <c r="C488" s="7"/>
      <c r="D488" s="7"/>
      <c r="E488" s="7"/>
      <c r="F488" s="7"/>
      <c r="G488" s="7"/>
      <c r="H488" s="7"/>
      <c r="I488" s="7"/>
    </row>
    <row r="489" spans="1:9" x14ac:dyDescent="0.35">
      <c r="A489" s="7">
        <v>488</v>
      </c>
      <c r="B489" s="7"/>
      <c r="C489" s="7"/>
      <c r="D489" s="7"/>
      <c r="E489" s="7"/>
      <c r="F489" s="7"/>
      <c r="G489" s="7"/>
      <c r="H489" s="7"/>
      <c r="I489" s="7"/>
    </row>
    <row r="490" spans="1:9" x14ac:dyDescent="0.35">
      <c r="A490" s="7">
        <v>489</v>
      </c>
      <c r="B490" s="7"/>
      <c r="C490" s="7"/>
      <c r="D490" s="7"/>
      <c r="E490" s="7"/>
      <c r="F490" s="7"/>
      <c r="G490" s="7"/>
      <c r="H490" s="7"/>
      <c r="I490" s="7"/>
    </row>
    <row r="491" spans="1:9" x14ac:dyDescent="0.35">
      <c r="A491" s="7">
        <v>490</v>
      </c>
      <c r="B491" s="7"/>
      <c r="C491" s="7"/>
      <c r="D491" s="7"/>
      <c r="E491" s="7"/>
      <c r="F491" s="7"/>
      <c r="G491" s="7"/>
      <c r="H491" s="7"/>
      <c r="I491" s="7"/>
    </row>
    <row r="492" spans="1:9" x14ac:dyDescent="0.35">
      <c r="A492" s="7">
        <v>491</v>
      </c>
      <c r="B492" s="7"/>
      <c r="C492" s="7"/>
      <c r="D492" s="7"/>
      <c r="E492" s="7"/>
      <c r="F492" s="7"/>
      <c r="G492" s="7"/>
      <c r="H492" s="7"/>
      <c r="I492" s="7"/>
    </row>
    <row r="493" spans="1:9" x14ac:dyDescent="0.35">
      <c r="A493" s="7">
        <v>492</v>
      </c>
      <c r="B493" s="7"/>
      <c r="C493" s="7"/>
      <c r="D493" s="7"/>
      <c r="E493" s="7"/>
      <c r="F493" s="7"/>
      <c r="G493" s="7"/>
      <c r="H493" s="7"/>
      <c r="I493" s="7"/>
    </row>
    <row r="494" spans="1:9" x14ac:dyDescent="0.35">
      <c r="A494" s="7">
        <v>493</v>
      </c>
      <c r="B494" s="7"/>
      <c r="C494" s="7"/>
      <c r="D494" s="7"/>
      <c r="E494" s="7"/>
      <c r="F494" s="7"/>
      <c r="G494" s="7"/>
      <c r="H494" s="7"/>
      <c r="I494" s="7"/>
    </row>
    <row r="495" spans="1:9" x14ac:dyDescent="0.35">
      <c r="A495" s="7">
        <v>494</v>
      </c>
      <c r="B495" s="7"/>
      <c r="C495" s="7"/>
      <c r="D495" s="7"/>
      <c r="E495" s="7"/>
      <c r="F495" s="7"/>
      <c r="G495" s="7"/>
      <c r="H495" s="7"/>
      <c r="I495" s="7"/>
    </row>
    <row r="496" spans="1:9" x14ac:dyDescent="0.35">
      <c r="A496" s="7">
        <v>495</v>
      </c>
      <c r="B496" s="7"/>
      <c r="C496" s="7"/>
      <c r="D496" s="7"/>
      <c r="E496" s="7"/>
      <c r="F496" s="7"/>
      <c r="G496" s="7"/>
      <c r="H496" s="7"/>
      <c r="I496" s="7"/>
    </row>
    <row r="497" spans="1:9" x14ac:dyDescent="0.35">
      <c r="A497" s="7">
        <v>496</v>
      </c>
      <c r="B497" s="7"/>
      <c r="C497" s="7"/>
      <c r="D497" s="7"/>
      <c r="E497" s="7"/>
      <c r="F497" s="7"/>
      <c r="G497" s="7"/>
      <c r="H497" s="7"/>
      <c r="I497" s="7"/>
    </row>
    <row r="498" spans="1:9" x14ac:dyDescent="0.35">
      <c r="A498" s="7">
        <v>497</v>
      </c>
      <c r="B498" s="7"/>
      <c r="C498" s="7"/>
      <c r="D498" s="7"/>
      <c r="E498" s="7"/>
      <c r="F498" s="7"/>
      <c r="G498" s="7"/>
      <c r="H498" s="7"/>
      <c r="I498" s="7"/>
    </row>
    <row r="499" spans="1:9" x14ac:dyDescent="0.35">
      <c r="A499" s="7">
        <v>498</v>
      </c>
      <c r="B499" s="7"/>
      <c r="C499" s="7"/>
      <c r="D499" s="7"/>
      <c r="E499" s="7"/>
      <c r="F499" s="7"/>
      <c r="G499" s="7"/>
      <c r="H499" s="7"/>
      <c r="I499" s="7"/>
    </row>
    <row r="500" spans="1:9" x14ac:dyDescent="0.35">
      <c r="A500" s="7">
        <v>499</v>
      </c>
      <c r="B500" s="7"/>
      <c r="C500" s="7"/>
      <c r="D500" s="7"/>
      <c r="E500" s="7"/>
      <c r="F500" s="7"/>
      <c r="G500" s="7"/>
      <c r="H500" s="7"/>
      <c r="I500" s="7"/>
    </row>
    <row r="501" spans="1:9" x14ac:dyDescent="0.35">
      <c r="A501" s="7">
        <v>500</v>
      </c>
      <c r="B501" s="7"/>
      <c r="C501" s="7"/>
      <c r="D501" s="7"/>
      <c r="E501" s="7"/>
      <c r="F501" s="7"/>
      <c r="G501" s="7"/>
      <c r="H501" s="7"/>
      <c r="I501" s="7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1"/>
  <sheetViews>
    <sheetView workbookViewId="0">
      <selection sqref="A1:I501"/>
    </sheetView>
  </sheetViews>
  <sheetFormatPr defaultRowHeight="14.5" x14ac:dyDescent="0.35"/>
  <cols>
    <col min="1" max="1" width="6.36328125" style="6" customWidth="1"/>
    <col min="2" max="9" width="18" customWidth="1"/>
  </cols>
  <sheetData>
    <row r="1" spans="1:9" x14ac:dyDescent="0.35">
      <c r="A1" s="9" t="s">
        <v>0</v>
      </c>
      <c r="B1" s="9" t="s">
        <v>1</v>
      </c>
      <c r="C1" s="9" t="s">
        <v>9</v>
      </c>
      <c r="D1" s="9" t="s">
        <v>10</v>
      </c>
      <c r="E1" s="9" t="s">
        <v>11</v>
      </c>
      <c r="F1" s="9" t="s">
        <v>12</v>
      </c>
      <c r="G1" s="9" t="s">
        <v>13</v>
      </c>
      <c r="H1" s="9" t="s">
        <v>14</v>
      </c>
      <c r="I1" s="9" t="s">
        <v>15</v>
      </c>
    </row>
    <row r="2" spans="1:9" x14ac:dyDescent="0.35">
      <c r="A2" s="7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5">
      <c r="A3" s="7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7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7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7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7">
        <v>6</v>
      </c>
      <c r="B7" s="8"/>
      <c r="C7" s="8"/>
      <c r="D7" s="8"/>
      <c r="E7" s="8"/>
      <c r="F7" s="8"/>
      <c r="G7" s="8"/>
      <c r="H7" s="8"/>
      <c r="I7" s="8"/>
    </row>
    <row r="8" spans="1:9" x14ac:dyDescent="0.35">
      <c r="A8" s="7">
        <v>7</v>
      </c>
      <c r="B8" s="8"/>
      <c r="C8" s="8"/>
      <c r="D8" s="8"/>
      <c r="E8" s="8"/>
      <c r="F8" s="8"/>
      <c r="G8" s="8"/>
      <c r="H8" s="8"/>
      <c r="I8" s="8"/>
    </row>
    <row r="9" spans="1:9" x14ac:dyDescent="0.35">
      <c r="A9" s="7">
        <v>8</v>
      </c>
      <c r="B9" s="8"/>
      <c r="C9" s="8"/>
      <c r="D9" s="8"/>
      <c r="E9" s="8"/>
      <c r="F9" s="8"/>
      <c r="G9" s="8"/>
      <c r="H9" s="8"/>
      <c r="I9" s="8"/>
    </row>
    <row r="10" spans="1:9" x14ac:dyDescent="0.35">
      <c r="A10" s="7">
        <v>9</v>
      </c>
      <c r="B10" s="8"/>
      <c r="C10" s="8"/>
      <c r="D10" s="8"/>
      <c r="E10" s="8"/>
      <c r="F10" s="8"/>
      <c r="G10" s="8"/>
      <c r="H10" s="8"/>
      <c r="I10" s="8"/>
    </row>
    <row r="11" spans="1:9" x14ac:dyDescent="0.35">
      <c r="A11" s="7">
        <v>10</v>
      </c>
      <c r="B11" s="8"/>
      <c r="C11" s="8"/>
      <c r="D11" s="8"/>
      <c r="E11" s="8"/>
      <c r="F11" s="8"/>
      <c r="G11" s="8"/>
      <c r="H11" s="8"/>
      <c r="I11" s="8"/>
    </row>
    <row r="12" spans="1:9" x14ac:dyDescent="0.35">
      <c r="A12" s="7">
        <v>11</v>
      </c>
      <c r="B12" s="8"/>
      <c r="C12" s="8"/>
      <c r="D12" s="8"/>
      <c r="E12" s="8"/>
      <c r="F12" s="8"/>
      <c r="G12" s="8"/>
      <c r="H12" s="8"/>
      <c r="I12" s="8"/>
    </row>
    <row r="13" spans="1:9" x14ac:dyDescent="0.35">
      <c r="A13" s="7">
        <v>12</v>
      </c>
      <c r="B13" s="8"/>
      <c r="C13" s="8"/>
      <c r="D13" s="8"/>
      <c r="E13" s="8"/>
      <c r="F13" s="8"/>
      <c r="G13" s="8"/>
      <c r="H13" s="8"/>
      <c r="I13" s="8"/>
    </row>
    <row r="14" spans="1:9" x14ac:dyDescent="0.35">
      <c r="A14" s="7">
        <v>13</v>
      </c>
      <c r="B14" s="8"/>
      <c r="C14" s="8"/>
      <c r="D14" s="8"/>
      <c r="E14" s="8"/>
      <c r="F14" s="8"/>
      <c r="G14" s="8"/>
      <c r="H14" s="8"/>
      <c r="I14" s="8"/>
    </row>
    <row r="15" spans="1:9" x14ac:dyDescent="0.35">
      <c r="A15" s="7">
        <v>14</v>
      </c>
      <c r="B15" s="8"/>
      <c r="C15" s="8"/>
      <c r="D15" s="8"/>
      <c r="E15" s="8"/>
      <c r="F15" s="8"/>
      <c r="G15" s="8"/>
      <c r="H15" s="8"/>
      <c r="I15" s="8"/>
    </row>
    <row r="16" spans="1:9" x14ac:dyDescent="0.35">
      <c r="A16" s="7">
        <v>15</v>
      </c>
      <c r="B16" s="8"/>
      <c r="C16" s="8"/>
      <c r="D16" s="8"/>
      <c r="E16" s="8"/>
      <c r="F16" s="8"/>
      <c r="G16" s="8"/>
      <c r="H16" s="8"/>
      <c r="I16" s="8"/>
    </row>
    <row r="17" spans="1:9" x14ac:dyDescent="0.35">
      <c r="A17" s="7">
        <v>16</v>
      </c>
      <c r="B17" s="8"/>
      <c r="C17" s="8"/>
      <c r="D17" s="8"/>
      <c r="E17" s="8"/>
      <c r="F17" s="8"/>
      <c r="G17" s="8"/>
      <c r="H17" s="8"/>
      <c r="I17" s="8"/>
    </row>
    <row r="18" spans="1:9" x14ac:dyDescent="0.35">
      <c r="A18" s="7">
        <v>17</v>
      </c>
      <c r="B18" s="8"/>
      <c r="C18" s="8"/>
      <c r="D18" s="8"/>
      <c r="E18" s="8"/>
      <c r="F18" s="8"/>
      <c r="G18" s="8"/>
      <c r="H18" s="8"/>
      <c r="I18" s="8"/>
    </row>
    <row r="19" spans="1:9" x14ac:dyDescent="0.35">
      <c r="A19" s="7">
        <v>18</v>
      </c>
      <c r="B19" s="8"/>
      <c r="C19" s="8"/>
      <c r="D19" s="8"/>
      <c r="E19" s="8"/>
      <c r="F19" s="8"/>
      <c r="G19" s="8"/>
      <c r="H19" s="8"/>
      <c r="I19" s="8"/>
    </row>
    <row r="20" spans="1:9" x14ac:dyDescent="0.35">
      <c r="A20" s="7">
        <v>19</v>
      </c>
      <c r="B20" s="8"/>
      <c r="C20" s="8"/>
      <c r="D20" s="8"/>
      <c r="E20" s="8"/>
      <c r="F20" s="8"/>
      <c r="G20" s="8"/>
      <c r="H20" s="8"/>
      <c r="I20" s="8"/>
    </row>
    <row r="21" spans="1:9" x14ac:dyDescent="0.35">
      <c r="A21" s="7">
        <v>20</v>
      </c>
      <c r="B21" s="8"/>
      <c r="C21" s="8"/>
      <c r="D21" s="8"/>
      <c r="E21" s="8"/>
      <c r="F21" s="8"/>
      <c r="G21" s="8"/>
      <c r="H21" s="8"/>
      <c r="I21" s="8"/>
    </row>
    <row r="22" spans="1:9" x14ac:dyDescent="0.35">
      <c r="A22" s="7">
        <v>21</v>
      </c>
      <c r="B22" s="8"/>
      <c r="C22" s="8"/>
      <c r="D22" s="8"/>
      <c r="E22" s="8"/>
      <c r="F22" s="8"/>
      <c r="G22" s="8"/>
      <c r="H22" s="8"/>
      <c r="I22" s="8"/>
    </row>
    <row r="23" spans="1:9" x14ac:dyDescent="0.35">
      <c r="A23" s="7">
        <v>22</v>
      </c>
      <c r="B23" s="8"/>
      <c r="C23" s="8"/>
      <c r="D23" s="8"/>
      <c r="E23" s="8"/>
      <c r="F23" s="8"/>
      <c r="G23" s="8"/>
      <c r="H23" s="8"/>
      <c r="I23" s="8"/>
    </row>
    <row r="24" spans="1:9" x14ac:dyDescent="0.35">
      <c r="A24" s="7">
        <v>23</v>
      </c>
      <c r="B24" s="8"/>
      <c r="C24" s="8"/>
      <c r="D24" s="8"/>
      <c r="E24" s="8"/>
      <c r="F24" s="8"/>
      <c r="G24" s="8"/>
      <c r="H24" s="8"/>
      <c r="I24" s="8"/>
    </row>
    <row r="25" spans="1:9" x14ac:dyDescent="0.35">
      <c r="A25" s="7">
        <v>24</v>
      </c>
      <c r="B25" s="8"/>
      <c r="C25" s="8"/>
      <c r="D25" s="8"/>
      <c r="E25" s="8"/>
      <c r="F25" s="8"/>
      <c r="G25" s="8"/>
      <c r="H25" s="8"/>
      <c r="I25" s="8"/>
    </row>
    <row r="26" spans="1:9" x14ac:dyDescent="0.35">
      <c r="A26" s="7">
        <v>25</v>
      </c>
      <c r="B26" s="8"/>
      <c r="C26" s="8"/>
      <c r="D26" s="8"/>
      <c r="E26" s="8"/>
      <c r="F26" s="8"/>
      <c r="G26" s="8"/>
      <c r="H26" s="8"/>
      <c r="I26" s="8"/>
    </row>
    <row r="27" spans="1:9" x14ac:dyDescent="0.35">
      <c r="A27" s="7">
        <v>26</v>
      </c>
      <c r="B27" s="8"/>
      <c r="C27" s="8"/>
      <c r="D27" s="8"/>
      <c r="E27" s="8"/>
      <c r="F27" s="8"/>
      <c r="G27" s="8"/>
      <c r="H27" s="8"/>
      <c r="I27" s="8"/>
    </row>
    <row r="28" spans="1:9" x14ac:dyDescent="0.35">
      <c r="A28" s="7">
        <v>27</v>
      </c>
      <c r="B28" s="8"/>
      <c r="C28" s="8"/>
      <c r="D28" s="8"/>
      <c r="E28" s="8"/>
      <c r="F28" s="8"/>
      <c r="G28" s="8"/>
      <c r="H28" s="8"/>
      <c r="I28" s="8"/>
    </row>
    <row r="29" spans="1:9" x14ac:dyDescent="0.35">
      <c r="A29" s="7">
        <v>28</v>
      </c>
      <c r="B29" s="8"/>
      <c r="C29" s="8"/>
      <c r="D29" s="8"/>
      <c r="E29" s="8"/>
      <c r="F29" s="8"/>
      <c r="G29" s="8"/>
      <c r="H29" s="8"/>
      <c r="I29" s="8"/>
    </row>
    <row r="30" spans="1:9" x14ac:dyDescent="0.35">
      <c r="A30" s="7">
        <v>29</v>
      </c>
      <c r="B30" s="8"/>
      <c r="C30" s="8"/>
      <c r="D30" s="8"/>
      <c r="E30" s="8"/>
      <c r="F30" s="8"/>
      <c r="G30" s="8"/>
      <c r="H30" s="8"/>
      <c r="I30" s="8"/>
    </row>
    <row r="31" spans="1:9" x14ac:dyDescent="0.35">
      <c r="A31" s="7">
        <v>30</v>
      </c>
      <c r="B31" s="8"/>
      <c r="C31" s="8"/>
      <c r="D31" s="8"/>
      <c r="E31" s="8"/>
      <c r="F31" s="8"/>
      <c r="G31" s="8"/>
      <c r="H31" s="8"/>
      <c r="I31" s="8"/>
    </row>
    <row r="32" spans="1:9" x14ac:dyDescent="0.35">
      <c r="A32" s="7">
        <v>31</v>
      </c>
      <c r="B32" s="8"/>
      <c r="C32" s="8"/>
      <c r="D32" s="8"/>
      <c r="E32" s="8"/>
      <c r="F32" s="8"/>
      <c r="G32" s="8"/>
      <c r="H32" s="8"/>
      <c r="I32" s="8"/>
    </row>
    <row r="33" spans="1:9" x14ac:dyDescent="0.35">
      <c r="A33" s="7">
        <v>32</v>
      </c>
      <c r="B33" s="8"/>
      <c r="C33" s="8"/>
      <c r="D33" s="8"/>
      <c r="E33" s="8"/>
      <c r="F33" s="8"/>
      <c r="G33" s="8"/>
      <c r="H33" s="8"/>
      <c r="I33" s="8"/>
    </row>
    <row r="34" spans="1:9" x14ac:dyDescent="0.35">
      <c r="A34" s="7">
        <v>33</v>
      </c>
      <c r="B34" s="8"/>
      <c r="C34" s="8"/>
      <c r="D34" s="8"/>
      <c r="E34" s="8"/>
      <c r="F34" s="8"/>
      <c r="G34" s="8"/>
      <c r="H34" s="8"/>
      <c r="I34" s="8"/>
    </row>
    <row r="35" spans="1:9" x14ac:dyDescent="0.35">
      <c r="A35" s="7">
        <v>34</v>
      </c>
      <c r="B35" s="8"/>
      <c r="C35" s="8"/>
      <c r="D35" s="8"/>
      <c r="E35" s="8"/>
      <c r="F35" s="8"/>
      <c r="G35" s="8"/>
      <c r="H35" s="8"/>
      <c r="I35" s="8"/>
    </row>
    <row r="36" spans="1:9" x14ac:dyDescent="0.35">
      <c r="A36" s="7">
        <v>35</v>
      </c>
      <c r="B36" s="8"/>
      <c r="C36" s="8"/>
      <c r="D36" s="8"/>
      <c r="E36" s="8"/>
      <c r="F36" s="8"/>
      <c r="G36" s="8"/>
      <c r="H36" s="8"/>
      <c r="I36" s="8"/>
    </row>
    <row r="37" spans="1:9" x14ac:dyDescent="0.35">
      <c r="A37" s="7">
        <v>36</v>
      </c>
      <c r="B37" s="8"/>
      <c r="C37" s="8"/>
      <c r="D37" s="8"/>
      <c r="E37" s="8"/>
      <c r="F37" s="8"/>
      <c r="G37" s="8"/>
      <c r="H37" s="8"/>
      <c r="I37" s="8"/>
    </row>
    <row r="38" spans="1:9" x14ac:dyDescent="0.35">
      <c r="A38" s="7">
        <v>37</v>
      </c>
      <c r="B38" s="8"/>
      <c r="C38" s="8"/>
      <c r="D38" s="8"/>
      <c r="E38" s="8"/>
      <c r="F38" s="8"/>
      <c r="G38" s="8"/>
      <c r="H38" s="8"/>
      <c r="I38" s="8"/>
    </row>
    <row r="39" spans="1:9" x14ac:dyDescent="0.35">
      <c r="A39" s="7">
        <v>38</v>
      </c>
      <c r="B39" s="8"/>
      <c r="C39" s="8"/>
      <c r="D39" s="8"/>
      <c r="E39" s="8"/>
      <c r="F39" s="8"/>
      <c r="G39" s="8"/>
      <c r="H39" s="8"/>
      <c r="I39" s="8"/>
    </row>
    <row r="40" spans="1:9" x14ac:dyDescent="0.35">
      <c r="A40" s="7">
        <v>39</v>
      </c>
      <c r="B40" s="8"/>
      <c r="C40" s="8"/>
      <c r="D40" s="8"/>
      <c r="E40" s="8"/>
      <c r="F40" s="8"/>
      <c r="G40" s="8"/>
      <c r="H40" s="8"/>
      <c r="I40" s="8"/>
    </row>
    <row r="41" spans="1:9" x14ac:dyDescent="0.35">
      <c r="A41" s="7">
        <v>40</v>
      </c>
      <c r="B41" s="8"/>
      <c r="C41" s="8"/>
      <c r="D41" s="8"/>
      <c r="E41" s="8"/>
      <c r="F41" s="8"/>
      <c r="G41" s="8"/>
      <c r="H41" s="8"/>
      <c r="I41" s="8"/>
    </row>
    <row r="42" spans="1:9" x14ac:dyDescent="0.35">
      <c r="A42" s="7">
        <v>41</v>
      </c>
      <c r="B42" s="8"/>
      <c r="C42" s="8"/>
      <c r="D42" s="8"/>
      <c r="E42" s="8"/>
      <c r="F42" s="8"/>
      <c r="G42" s="8"/>
      <c r="H42" s="8"/>
      <c r="I42" s="8"/>
    </row>
    <row r="43" spans="1:9" x14ac:dyDescent="0.35">
      <c r="A43" s="7">
        <v>42</v>
      </c>
      <c r="B43" s="8"/>
      <c r="C43" s="8"/>
      <c r="D43" s="8"/>
      <c r="E43" s="8"/>
      <c r="F43" s="8"/>
      <c r="G43" s="8"/>
      <c r="H43" s="8"/>
      <c r="I43" s="8"/>
    </row>
    <row r="44" spans="1:9" x14ac:dyDescent="0.35">
      <c r="A44" s="7">
        <v>43</v>
      </c>
      <c r="B44" s="8"/>
      <c r="C44" s="8"/>
      <c r="D44" s="8"/>
      <c r="E44" s="8"/>
      <c r="F44" s="8"/>
      <c r="G44" s="8"/>
      <c r="H44" s="8"/>
      <c r="I44" s="8"/>
    </row>
    <row r="45" spans="1:9" x14ac:dyDescent="0.35">
      <c r="A45" s="7">
        <v>44</v>
      </c>
      <c r="B45" s="8"/>
      <c r="C45" s="8"/>
      <c r="D45" s="8"/>
      <c r="E45" s="8"/>
      <c r="F45" s="8"/>
      <c r="G45" s="8"/>
      <c r="H45" s="8"/>
      <c r="I45" s="8"/>
    </row>
    <row r="46" spans="1:9" x14ac:dyDescent="0.35">
      <c r="A46" s="7">
        <v>45</v>
      </c>
      <c r="B46" s="8"/>
      <c r="C46" s="8"/>
      <c r="D46" s="8"/>
      <c r="E46" s="8"/>
      <c r="F46" s="8"/>
      <c r="G46" s="8"/>
      <c r="H46" s="8"/>
      <c r="I46" s="8"/>
    </row>
    <row r="47" spans="1:9" x14ac:dyDescent="0.35">
      <c r="A47" s="7">
        <v>46</v>
      </c>
      <c r="B47" s="8"/>
      <c r="C47" s="8"/>
      <c r="D47" s="8"/>
      <c r="E47" s="8"/>
      <c r="F47" s="8"/>
      <c r="G47" s="8"/>
      <c r="H47" s="8"/>
      <c r="I47" s="8"/>
    </row>
    <row r="48" spans="1:9" x14ac:dyDescent="0.35">
      <c r="A48" s="7">
        <v>47</v>
      </c>
      <c r="B48" s="8"/>
      <c r="C48" s="8"/>
      <c r="D48" s="8"/>
      <c r="E48" s="8"/>
      <c r="F48" s="8"/>
      <c r="G48" s="8"/>
      <c r="H48" s="8"/>
      <c r="I48" s="8"/>
    </row>
    <row r="49" spans="1:9" x14ac:dyDescent="0.35">
      <c r="A49" s="7">
        <v>48</v>
      </c>
      <c r="B49" s="8"/>
      <c r="C49" s="8"/>
      <c r="D49" s="8"/>
      <c r="E49" s="8"/>
      <c r="F49" s="8"/>
      <c r="G49" s="8"/>
      <c r="H49" s="8"/>
      <c r="I49" s="8"/>
    </row>
    <row r="50" spans="1:9" x14ac:dyDescent="0.35">
      <c r="A50" s="7">
        <v>49</v>
      </c>
      <c r="B50" s="8"/>
      <c r="C50" s="8"/>
      <c r="D50" s="8"/>
      <c r="E50" s="8"/>
      <c r="F50" s="8"/>
      <c r="G50" s="8"/>
      <c r="H50" s="8"/>
      <c r="I50" s="8"/>
    </row>
    <row r="51" spans="1:9" x14ac:dyDescent="0.35">
      <c r="A51" s="7">
        <v>50</v>
      </c>
      <c r="B51" s="8"/>
      <c r="C51" s="8"/>
      <c r="D51" s="8"/>
      <c r="E51" s="8"/>
      <c r="F51" s="8"/>
      <c r="G51" s="8"/>
      <c r="H51" s="8"/>
      <c r="I51" s="8"/>
    </row>
    <row r="52" spans="1:9" x14ac:dyDescent="0.35">
      <c r="A52" s="7">
        <v>51</v>
      </c>
      <c r="B52" s="8"/>
      <c r="C52" s="8"/>
      <c r="D52" s="8"/>
      <c r="E52" s="8"/>
      <c r="F52" s="8"/>
      <c r="G52" s="8"/>
      <c r="H52" s="8"/>
      <c r="I52" s="8"/>
    </row>
    <row r="53" spans="1:9" x14ac:dyDescent="0.35">
      <c r="A53" s="7">
        <v>52</v>
      </c>
      <c r="B53" s="8"/>
      <c r="C53" s="8"/>
      <c r="D53" s="8"/>
      <c r="E53" s="8"/>
      <c r="F53" s="8"/>
      <c r="G53" s="8"/>
      <c r="H53" s="8"/>
      <c r="I53" s="8"/>
    </row>
    <row r="54" spans="1:9" x14ac:dyDescent="0.35">
      <c r="A54" s="7">
        <v>53</v>
      </c>
      <c r="B54" s="8"/>
      <c r="C54" s="8"/>
      <c r="D54" s="8"/>
      <c r="E54" s="8"/>
      <c r="F54" s="8"/>
      <c r="G54" s="8"/>
      <c r="H54" s="8"/>
      <c r="I54" s="8"/>
    </row>
    <row r="55" spans="1:9" x14ac:dyDescent="0.35">
      <c r="A55" s="7">
        <v>54</v>
      </c>
      <c r="B55" s="8"/>
      <c r="C55" s="8"/>
      <c r="D55" s="8"/>
      <c r="E55" s="8"/>
      <c r="F55" s="8"/>
      <c r="G55" s="8"/>
      <c r="H55" s="8"/>
      <c r="I55" s="8"/>
    </row>
    <row r="56" spans="1:9" x14ac:dyDescent="0.35">
      <c r="A56" s="7">
        <v>55</v>
      </c>
      <c r="B56" s="8"/>
      <c r="C56" s="8"/>
      <c r="D56" s="8"/>
      <c r="E56" s="8"/>
      <c r="F56" s="8"/>
      <c r="G56" s="8"/>
      <c r="H56" s="8"/>
      <c r="I56" s="8"/>
    </row>
    <row r="57" spans="1:9" x14ac:dyDescent="0.35">
      <c r="A57" s="7">
        <v>56</v>
      </c>
      <c r="B57" s="8"/>
      <c r="C57" s="8"/>
      <c r="D57" s="8"/>
      <c r="E57" s="8"/>
      <c r="F57" s="8"/>
      <c r="G57" s="8"/>
      <c r="H57" s="8"/>
      <c r="I57" s="8"/>
    </row>
    <row r="58" spans="1:9" x14ac:dyDescent="0.35">
      <c r="A58" s="7">
        <v>57</v>
      </c>
      <c r="B58" s="8"/>
      <c r="C58" s="8"/>
      <c r="D58" s="8"/>
      <c r="E58" s="8"/>
      <c r="F58" s="8"/>
      <c r="G58" s="8"/>
      <c r="H58" s="8"/>
      <c r="I58" s="8"/>
    </row>
    <row r="59" spans="1:9" x14ac:dyDescent="0.35">
      <c r="A59" s="7">
        <v>58</v>
      </c>
      <c r="B59" s="8"/>
      <c r="C59" s="8"/>
      <c r="D59" s="8"/>
      <c r="E59" s="8"/>
      <c r="F59" s="8"/>
      <c r="G59" s="8"/>
      <c r="H59" s="8"/>
      <c r="I59" s="8"/>
    </row>
    <row r="60" spans="1:9" x14ac:dyDescent="0.35">
      <c r="A60" s="7">
        <v>59</v>
      </c>
      <c r="B60" s="8"/>
      <c r="C60" s="8"/>
      <c r="D60" s="8"/>
      <c r="E60" s="8"/>
      <c r="F60" s="8"/>
      <c r="G60" s="8"/>
      <c r="H60" s="8"/>
      <c r="I60" s="8"/>
    </row>
    <row r="61" spans="1:9" x14ac:dyDescent="0.35">
      <c r="A61" s="7">
        <v>60</v>
      </c>
      <c r="B61" s="8"/>
      <c r="C61" s="8"/>
      <c r="D61" s="8"/>
      <c r="E61" s="8"/>
      <c r="F61" s="8"/>
      <c r="G61" s="8"/>
      <c r="H61" s="8"/>
      <c r="I61" s="8"/>
    </row>
    <row r="62" spans="1:9" x14ac:dyDescent="0.35">
      <c r="A62" s="7">
        <v>61</v>
      </c>
      <c r="B62" s="8"/>
      <c r="C62" s="8"/>
      <c r="D62" s="8"/>
      <c r="E62" s="8"/>
      <c r="F62" s="8"/>
      <c r="G62" s="8"/>
      <c r="H62" s="8"/>
      <c r="I62" s="8"/>
    </row>
    <row r="63" spans="1:9" x14ac:dyDescent="0.35">
      <c r="A63" s="7">
        <v>62</v>
      </c>
      <c r="B63" s="8"/>
      <c r="C63" s="8"/>
      <c r="D63" s="8"/>
      <c r="E63" s="8"/>
      <c r="F63" s="8"/>
      <c r="G63" s="8"/>
      <c r="H63" s="8"/>
      <c r="I63" s="8"/>
    </row>
    <row r="64" spans="1:9" x14ac:dyDescent="0.35">
      <c r="A64" s="7">
        <v>63</v>
      </c>
      <c r="B64" s="8"/>
      <c r="C64" s="8"/>
      <c r="D64" s="8"/>
      <c r="E64" s="8"/>
      <c r="F64" s="8"/>
      <c r="G64" s="8"/>
      <c r="H64" s="8"/>
      <c r="I64" s="8"/>
    </row>
    <row r="65" spans="1:9" x14ac:dyDescent="0.35">
      <c r="A65" s="7">
        <v>64</v>
      </c>
      <c r="B65" s="8"/>
      <c r="C65" s="8"/>
      <c r="D65" s="8"/>
      <c r="E65" s="8"/>
      <c r="F65" s="8"/>
      <c r="G65" s="8"/>
      <c r="H65" s="8"/>
      <c r="I65" s="8"/>
    </row>
    <row r="66" spans="1:9" x14ac:dyDescent="0.35">
      <c r="A66" s="7">
        <v>65</v>
      </c>
      <c r="B66" s="8"/>
      <c r="C66" s="8"/>
      <c r="D66" s="8"/>
      <c r="E66" s="8"/>
      <c r="F66" s="8"/>
      <c r="G66" s="8"/>
      <c r="H66" s="8"/>
      <c r="I66" s="8"/>
    </row>
    <row r="67" spans="1:9" x14ac:dyDescent="0.35">
      <c r="A67" s="7">
        <v>66</v>
      </c>
      <c r="B67" s="8"/>
      <c r="C67" s="8"/>
      <c r="D67" s="8"/>
      <c r="E67" s="8"/>
      <c r="F67" s="8"/>
      <c r="G67" s="8"/>
      <c r="H67" s="8"/>
      <c r="I67" s="8"/>
    </row>
    <row r="68" spans="1:9" x14ac:dyDescent="0.35">
      <c r="A68" s="7">
        <v>67</v>
      </c>
      <c r="B68" s="8"/>
      <c r="C68" s="8"/>
      <c r="D68" s="8"/>
      <c r="E68" s="8"/>
      <c r="F68" s="8"/>
      <c r="G68" s="8"/>
      <c r="H68" s="8"/>
      <c r="I68" s="8"/>
    </row>
    <row r="69" spans="1:9" x14ac:dyDescent="0.35">
      <c r="A69" s="7">
        <v>68</v>
      </c>
      <c r="B69" s="8"/>
      <c r="C69" s="8"/>
      <c r="D69" s="8"/>
      <c r="E69" s="8"/>
      <c r="F69" s="8"/>
      <c r="G69" s="8"/>
      <c r="H69" s="8"/>
      <c r="I69" s="8"/>
    </row>
    <row r="70" spans="1:9" x14ac:dyDescent="0.35">
      <c r="A70" s="7">
        <v>69</v>
      </c>
      <c r="B70" s="8"/>
      <c r="C70" s="8"/>
      <c r="D70" s="8"/>
      <c r="E70" s="8"/>
      <c r="F70" s="8"/>
      <c r="G70" s="8"/>
      <c r="H70" s="8"/>
      <c r="I70" s="8"/>
    </row>
    <row r="71" spans="1:9" x14ac:dyDescent="0.35">
      <c r="A71" s="7">
        <v>70</v>
      </c>
      <c r="B71" s="8"/>
      <c r="C71" s="8"/>
      <c r="D71" s="8"/>
      <c r="E71" s="8"/>
      <c r="F71" s="8"/>
      <c r="G71" s="8"/>
      <c r="H71" s="8"/>
      <c r="I71" s="8"/>
    </row>
    <row r="72" spans="1:9" x14ac:dyDescent="0.35">
      <c r="A72" s="7">
        <v>71</v>
      </c>
      <c r="B72" s="8"/>
      <c r="C72" s="8"/>
      <c r="D72" s="8"/>
      <c r="E72" s="8"/>
      <c r="F72" s="8"/>
      <c r="G72" s="8"/>
      <c r="H72" s="8"/>
      <c r="I72" s="8"/>
    </row>
    <row r="73" spans="1:9" x14ac:dyDescent="0.35">
      <c r="A73" s="7">
        <v>72</v>
      </c>
      <c r="B73" s="8"/>
      <c r="C73" s="8"/>
      <c r="D73" s="8"/>
      <c r="E73" s="8"/>
      <c r="F73" s="8"/>
      <c r="G73" s="8"/>
      <c r="H73" s="8"/>
      <c r="I73" s="8"/>
    </row>
    <row r="74" spans="1:9" x14ac:dyDescent="0.35">
      <c r="A74" s="7">
        <v>73</v>
      </c>
      <c r="B74" s="8"/>
      <c r="C74" s="8"/>
      <c r="D74" s="8"/>
      <c r="E74" s="8"/>
      <c r="F74" s="8"/>
      <c r="G74" s="8"/>
      <c r="H74" s="8"/>
      <c r="I74" s="8"/>
    </row>
    <row r="75" spans="1:9" x14ac:dyDescent="0.35">
      <c r="A75" s="7">
        <v>74</v>
      </c>
      <c r="B75" s="8"/>
      <c r="C75" s="8"/>
      <c r="D75" s="8"/>
      <c r="E75" s="8"/>
      <c r="F75" s="8"/>
      <c r="G75" s="8"/>
      <c r="H75" s="8"/>
      <c r="I75" s="8"/>
    </row>
    <row r="76" spans="1:9" x14ac:dyDescent="0.35">
      <c r="A76" s="7">
        <v>75</v>
      </c>
      <c r="B76" s="8"/>
      <c r="C76" s="8"/>
      <c r="D76" s="8"/>
      <c r="E76" s="8"/>
      <c r="F76" s="8"/>
      <c r="G76" s="8"/>
      <c r="H76" s="8"/>
      <c r="I76" s="8"/>
    </row>
    <row r="77" spans="1:9" x14ac:dyDescent="0.35">
      <c r="A77" s="7">
        <v>76</v>
      </c>
      <c r="B77" s="8"/>
      <c r="C77" s="8"/>
      <c r="D77" s="8"/>
      <c r="E77" s="8"/>
      <c r="F77" s="8"/>
      <c r="G77" s="8"/>
      <c r="H77" s="8"/>
      <c r="I77" s="8"/>
    </row>
    <row r="78" spans="1:9" x14ac:dyDescent="0.35">
      <c r="A78" s="7">
        <v>77</v>
      </c>
      <c r="B78" s="8"/>
      <c r="C78" s="8"/>
      <c r="D78" s="8"/>
      <c r="E78" s="8"/>
      <c r="F78" s="8"/>
      <c r="G78" s="8"/>
      <c r="H78" s="8"/>
      <c r="I78" s="8"/>
    </row>
    <row r="79" spans="1:9" x14ac:dyDescent="0.35">
      <c r="A79" s="7">
        <v>78</v>
      </c>
      <c r="B79" s="8"/>
      <c r="C79" s="8"/>
      <c r="D79" s="8"/>
      <c r="E79" s="8"/>
      <c r="F79" s="8"/>
      <c r="G79" s="8"/>
      <c r="H79" s="8"/>
      <c r="I79" s="8"/>
    </row>
    <row r="80" spans="1:9" x14ac:dyDescent="0.35">
      <c r="A80" s="7">
        <v>79</v>
      </c>
      <c r="B80" s="8"/>
      <c r="C80" s="8"/>
      <c r="D80" s="8"/>
      <c r="E80" s="8"/>
      <c r="F80" s="8"/>
      <c r="G80" s="8"/>
      <c r="H80" s="8"/>
      <c r="I80" s="8"/>
    </row>
    <row r="81" spans="1:9" x14ac:dyDescent="0.35">
      <c r="A81" s="7">
        <v>80</v>
      </c>
      <c r="B81" s="8"/>
      <c r="C81" s="8"/>
      <c r="D81" s="8"/>
      <c r="E81" s="8"/>
      <c r="F81" s="8"/>
      <c r="G81" s="8"/>
      <c r="H81" s="8"/>
      <c r="I81" s="8"/>
    </row>
    <row r="82" spans="1:9" x14ac:dyDescent="0.35">
      <c r="A82" s="7">
        <v>81</v>
      </c>
      <c r="B82" s="8"/>
      <c r="C82" s="8"/>
      <c r="D82" s="8"/>
      <c r="E82" s="8"/>
      <c r="F82" s="8"/>
      <c r="G82" s="8"/>
      <c r="H82" s="8"/>
      <c r="I82" s="8"/>
    </row>
    <row r="83" spans="1:9" x14ac:dyDescent="0.35">
      <c r="A83" s="7">
        <v>82</v>
      </c>
      <c r="B83" s="8"/>
      <c r="C83" s="8"/>
      <c r="D83" s="8"/>
      <c r="E83" s="8"/>
      <c r="F83" s="8"/>
      <c r="G83" s="8"/>
      <c r="H83" s="8"/>
      <c r="I83" s="8"/>
    </row>
    <row r="84" spans="1:9" x14ac:dyDescent="0.35">
      <c r="A84" s="7">
        <v>83</v>
      </c>
      <c r="B84" s="8"/>
      <c r="C84" s="8"/>
      <c r="D84" s="8"/>
      <c r="E84" s="8"/>
      <c r="F84" s="8"/>
      <c r="G84" s="8"/>
      <c r="H84" s="8"/>
      <c r="I84" s="8"/>
    </row>
    <row r="85" spans="1:9" x14ac:dyDescent="0.35">
      <c r="A85" s="7">
        <v>84</v>
      </c>
      <c r="B85" s="8"/>
      <c r="C85" s="8"/>
      <c r="D85" s="8"/>
      <c r="E85" s="8"/>
      <c r="F85" s="8"/>
      <c r="G85" s="8"/>
      <c r="H85" s="8"/>
      <c r="I85" s="8"/>
    </row>
    <row r="86" spans="1:9" x14ac:dyDescent="0.35">
      <c r="A86" s="7">
        <v>85</v>
      </c>
      <c r="B86" s="8"/>
      <c r="C86" s="8"/>
      <c r="D86" s="8"/>
      <c r="E86" s="8"/>
      <c r="F86" s="8"/>
      <c r="G86" s="8"/>
      <c r="H86" s="8"/>
      <c r="I86" s="8"/>
    </row>
    <row r="87" spans="1:9" x14ac:dyDescent="0.35">
      <c r="A87" s="7">
        <v>86</v>
      </c>
      <c r="B87" s="8"/>
      <c r="C87" s="8"/>
      <c r="D87" s="8"/>
      <c r="E87" s="8"/>
      <c r="F87" s="8"/>
      <c r="G87" s="8"/>
      <c r="H87" s="8"/>
      <c r="I87" s="8"/>
    </row>
    <row r="88" spans="1:9" x14ac:dyDescent="0.35">
      <c r="A88" s="7">
        <v>87</v>
      </c>
      <c r="B88" s="8"/>
      <c r="C88" s="8"/>
      <c r="D88" s="8"/>
      <c r="E88" s="8"/>
      <c r="F88" s="8"/>
      <c r="G88" s="8"/>
      <c r="H88" s="8"/>
      <c r="I88" s="8"/>
    </row>
    <row r="89" spans="1:9" x14ac:dyDescent="0.35">
      <c r="A89" s="7">
        <v>88</v>
      </c>
      <c r="B89" s="8"/>
      <c r="C89" s="8"/>
      <c r="D89" s="8"/>
      <c r="E89" s="8"/>
      <c r="F89" s="8"/>
      <c r="G89" s="8"/>
      <c r="H89" s="8"/>
      <c r="I89" s="8"/>
    </row>
    <row r="90" spans="1:9" x14ac:dyDescent="0.35">
      <c r="A90" s="7">
        <v>89</v>
      </c>
      <c r="B90" s="8"/>
      <c r="C90" s="8"/>
      <c r="D90" s="8"/>
      <c r="E90" s="8"/>
      <c r="F90" s="8"/>
      <c r="G90" s="8"/>
      <c r="H90" s="8"/>
      <c r="I90" s="8"/>
    </row>
    <row r="91" spans="1:9" x14ac:dyDescent="0.35">
      <c r="A91" s="7">
        <v>90</v>
      </c>
      <c r="B91" s="8"/>
      <c r="C91" s="8"/>
      <c r="D91" s="8"/>
      <c r="E91" s="8"/>
      <c r="F91" s="8"/>
      <c r="G91" s="8"/>
      <c r="H91" s="8"/>
      <c r="I91" s="8"/>
    </row>
    <row r="92" spans="1:9" x14ac:dyDescent="0.35">
      <c r="A92" s="7">
        <v>91</v>
      </c>
      <c r="B92" s="8"/>
      <c r="C92" s="8"/>
      <c r="D92" s="8"/>
      <c r="E92" s="8"/>
      <c r="F92" s="8"/>
      <c r="G92" s="8"/>
      <c r="H92" s="8"/>
      <c r="I92" s="8"/>
    </row>
    <row r="93" spans="1:9" x14ac:dyDescent="0.35">
      <c r="A93" s="7">
        <v>92</v>
      </c>
      <c r="B93" s="8"/>
      <c r="C93" s="8"/>
      <c r="D93" s="8"/>
      <c r="E93" s="8"/>
      <c r="F93" s="8"/>
      <c r="G93" s="8"/>
      <c r="H93" s="8"/>
      <c r="I93" s="8"/>
    </row>
    <row r="94" spans="1:9" x14ac:dyDescent="0.35">
      <c r="A94" s="7">
        <v>93</v>
      </c>
      <c r="B94" s="8"/>
      <c r="C94" s="8"/>
      <c r="D94" s="8"/>
      <c r="E94" s="8"/>
      <c r="F94" s="8"/>
      <c r="G94" s="8"/>
      <c r="H94" s="8"/>
      <c r="I94" s="8"/>
    </row>
    <row r="95" spans="1:9" x14ac:dyDescent="0.35">
      <c r="A95" s="7">
        <v>94</v>
      </c>
      <c r="B95" s="8"/>
      <c r="C95" s="8"/>
      <c r="D95" s="8"/>
      <c r="E95" s="8"/>
      <c r="F95" s="8"/>
      <c r="G95" s="8"/>
      <c r="H95" s="8"/>
      <c r="I95" s="8"/>
    </row>
    <row r="96" spans="1:9" x14ac:dyDescent="0.35">
      <c r="A96" s="7">
        <v>95</v>
      </c>
      <c r="B96" s="8"/>
      <c r="C96" s="8"/>
      <c r="D96" s="8"/>
      <c r="E96" s="8"/>
      <c r="F96" s="8"/>
      <c r="G96" s="8"/>
      <c r="H96" s="8"/>
      <c r="I96" s="8"/>
    </row>
    <row r="97" spans="1:9" x14ac:dyDescent="0.35">
      <c r="A97" s="7">
        <v>96</v>
      </c>
      <c r="B97" s="8"/>
      <c r="C97" s="8"/>
      <c r="D97" s="8"/>
      <c r="E97" s="8"/>
      <c r="F97" s="8"/>
      <c r="G97" s="8"/>
      <c r="H97" s="8"/>
      <c r="I97" s="8"/>
    </row>
    <row r="98" spans="1:9" x14ac:dyDescent="0.35">
      <c r="A98" s="7">
        <v>97</v>
      </c>
      <c r="B98" s="8"/>
      <c r="C98" s="8"/>
      <c r="D98" s="8"/>
      <c r="E98" s="8"/>
      <c r="F98" s="8"/>
      <c r="G98" s="8"/>
      <c r="H98" s="8"/>
      <c r="I98" s="8"/>
    </row>
    <row r="99" spans="1:9" x14ac:dyDescent="0.35">
      <c r="A99" s="7">
        <v>98</v>
      </c>
      <c r="B99" s="8"/>
      <c r="C99" s="8"/>
      <c r="D99" s="8"/>
      <c r="E99" s="8"/>
      <c r="F99" s="8"/>
      <c r="G99" s="8"/>
      <c r="H99" s="8"/>
      <c r="I99" s="8"/>
    </row>
    <row r="100" spans="1:9" x14ac:dyDescent="0.35">
      <c r="A100" s="7">
        <v>99</v>
      </c>
      <c r="B100" s="8"/>
      <c r="C100" s="8"/>
      <c r="D100" s="8"/>
      <c r="E100" s="8"/>
      <c r="F100" s="8"/>
      <c r="G100" s="8"/>
      <c r="H100" s="8"/>
      <c r="I100" s="8"/>
    </row>
    <row r="101" spans="1:9" x14ac:dyDescent="0.35">
      <c r="A101" s="7">
        <v>100</v>
      </c>
      <c r="B101" s="8"/>
      <c r="C101" s="8"/>
      <c r="D101" s="8"/>
      <c r="E101" s="8"/>
      <c r="F101" s="8"/>
      <c r="G101" s="8"/>
      <c r="H101" s="8"/>
      <c r="I101" s="8"/>
    </row>
    <row r="102" spans="1:9" x14ac:dyDescent="0.35">
      <c r="A102" s="7">
        <v>101</v>
      </c>
      <c r="B102" s="8"/>
      <c r="C102" s="8"/>
      <c r="D102" s="8"/>
      <c r="E102" s="8"/>
      <c r="F102" s="8"/>
      <c r="G102" s="8"/>
      <c r="H102" s="8"/>
      <c r="I102" s="8"/>
    </row>
    <row r="103" spans="1:9" x14ac:dyDescent="0.35">
      <c r="A103" s="7">
        <v>102</v>
      </c>
      <c r="B103" s="8"/>
      <c r="C103" s="8"/>
      <c r="D103" s="8"/>
      <c r="E103" s="8"/>
      <c r="F103" s="8"/>
      <c r="G103" s="8"/>
      <c r="H103" s="8"/>
      <c r="I103" s="8"/>
    </row>
    <row r="104" spans="1:9" x14ac:dyDescent="0.35">
      <c r="A104" s="7">
        <v>103</v>
      </c>
      <c r="B104" s="8"/>
      <c r="C104" s="8"/>
      <c r="D104" s="8"/>
      <c r="E104" s="8"/>
      <c r="F104" s="8"/>
      <c r="G104" s="8"/>
      <c r="H104" s="8"/>
      <c r="I104" s="8"/>
    </row>
    <row r="105" spans="1:9" x14ac:dyDescent="0.35">
      <c r="A105" s="7">
        <v>104</v>
      </c>
      <c r="B105" s="8"/>
      <c r="C105" s="8"/>
      <c r="D105" s="8"/>
      <c r="E105" s="8"/>
      <c r="F105" s="8"/>
      <c r="G105" s="8"/>
      <c r="H105" s="8"/>
      <c r="I105" s="8"/>
    </row>
    <row r="106" spans="1:9" x14ac:dyDescent="0.35">
      <c r="A106" s="7">
        <v>105</v>
      </c>
      <c r="B106" s="8"/>
      <c r="C106" s="8"/>
      <c r="D106" s="8"/>
      <c r="E106" s="8"/>
      <c r="F106" s="8"/>
      <c r="G106" s="8"/>
      <c r="H106" s="8"/>
      <c r="I106" s="8"/>
    </row>
    <row r="107" spans="1:9" x14ac:dyDescent="0.35">
      <c r="A107" s="7">
        <v>106</v>
      </c>
      <c r="B107" s="8"/>
      <c r="C107" s="8"/>
      <c r="D107" s="8"/>
      <c r="E107" s="8"/>
      <c r="F107" s="8"/>
      <c r="G107" s="8"/>
      <c r="H107" s="8"/>
      <c r="I107" s="8"/>
    </row>
    <row r="108" spans="1:9" x14ac:dyDescent="0.35">
      <c r="A108" s="7">
        <v>107</v>
      </c>
      <c r="B108" s="8"/>
      <c r="C108" s="8"/>
      <c r="D108" s="8"/>
      <c r="E108" s="8"/>
      <c r="F108" s="8"/>
      <c r="G108" s="8"/>
      <c r="H108" s="8"/>
      <c r="I108" s="8"/>
    </row>
    <row r="109" spans="1:9" x14ac:dyDescent="0.35">
      <c r="A109" s="7">
        <v>108</v>
      </c>
      <c r="B109" s="8"/>
      <c r="C109" s="8"/>
      <c r="D109" s="8"/>
      <c r="E109" s="8"/>
      <c r="F109" s="8"/>
      <c r="G109" s="8"/>
      <c r="H109" s="8"/>
      <c r="I109" s="8"/>
    </row>
    <row r="110" spans="1:9" x14ac:dyDescent="0.35">
      <c r="A110" s="7">
        <v>109</v>
      </c>
      <c r="B110" s="8"/>
      <c r="C110" s="8"/>
      <c r="D110" s="8"/>
      <c r="E110" s="8"/>
      <c r="F110" s="8"/>
      <c r="G110" s="8"/>
      <c r="H110" s="8"/>
      <c r="I110" s="8"/>
    </row>
    <row r="111" spans="1:9" x14ac:dyDescent="0.35">
      <c r="A111" s="7">
        <v>110</v>
      </c>
      <c r="B111" s="8"/>
      <c r="C111" s="8"/>
      <c r="D111" s="8"/>
      <c r="E111" s="8"/>
      <c r="F111" s="8"/>
      <c r="G111" s="8"/>
      <c r="H111" s="8"/>
      <c r="I111" s="8"/>
    </row>
    <row r="112" spans="1:9" x14ac:dyDescent="0.35">
      <c r="A112" s="7">
        <v>111</v>
      </c>
      <c r="B112" s="8"/>
      <c r="C112" s="8"/>
      <c r="D112" s="8"/>
      <c r="E112" s="8"/>
      <c r="F112" s="8"/>
      <c r="G112" s="8"/>
      <c r="H112" s="8"/>
      <c r="I112" s="8"/>
    </row>
    <row r="113" spans="1:9" x14ac:dyDescent="0.35">
      <c r="A113" s="7">
        <v>112</v>
      </c>
      <c r="B113" s="8"/>
      <c r="C113" s="8"/>
      <c r="D113" s="8"/>
      <c r="E113" s="8"/>
      <c r="F113" s="8"/>
      <c r="G113" s="8"/>
      <c r="H113" s="8"/>
      <c r="I113" s="8"/>
    </row>
    <row r="114" spans="1:9" x14ac:dyDescent="0.35">
      <c r="A114" s="7">
        <v>113</v>
      </c>
      <c r="B114" s="8"/>
      <c r="C114" s="8"/>
      <c r="D114" s="8"/>
      <c r="E114" s="8"/>
      <c r="F114" s="8"/>
      <c r="G114" s="8"/>
      <c r="H114" s="8"/>
      <c r="I114" s="8"/>
    </row>
    <row r="115" spans="1:9" x14ac:dyDescent="0.35">
      <c r="A115" s="7">
        <v>114</v>
      </c>
      <c r="B115" s="8"/>
      <c r="C115" s="8"/>
      <c r="D115" s="8"/>
      <c r="E115" s="8"/>
      <c r="F115" s="8"/>
      <c r="G115" s="8"/>
      <c r="H115" s="8"/>
      <c r="I115" s="8"/>
    </row>
    <row r="116" spans="1:9" x14ac:dyDescent="0.35">
      <c r="A116" s="7">
        <v>115</v>
      </c>
      <c r="B116" s="8"/>
      <c r="C116" s="8"/>
      <c r="D116" s="8"/>
      <c r="E116" s="8"/>
      <c r="F116" s="8"/>
      <c r="G116" s="8"/>
      <c r="H116" s="8"/>
      <c r="I116" s="8"/>
    </row>
    <row r="117" spans="1:9" x14ac:dyDescent="0.35">
      <c r="A117" s="7">
        <v>116</v>
      </c>
      <c r="B117" s="8"/>
      <c r="C117" s="8"/>
      <c r="D117" s="8"/>
      <c r="E117" s="8"/>
      <c r="F117" s="8"/>
      <c r="G117" s="8"/>
      <c r="H117" s="8"/>
      <c r="I117" s="8"/>
    </row>
    <row r="118" spans="1:9" x14ac:dyDescent="0.35">
      <c r="A118" s="7">
        <v>117</v>
      </c>
      <c r="B118" s="8"/>
      <c r="C118" s="8"/>
      <c r="D118" s="8"/>
      <c r="E118" s="8"/>
      <c r="F118" s="8"/>
      <c r="G118" s="8"/>
      <c r="H118" s="8"/>
      <c r="I118" s="8"/>
    </row>
    <row r="119" spans="1:9" x14ac:dyDescent="0.35">
      <c r="A119" s="7">
        <v>118</v>
      </c>
      <c r="B119" s="8"/>
      <c r="C119" s="8"/>
      <c r="D119" s="8"/>
      <c r="E119" s="8"/>
      <c r="F119" s="8"/>
      <c r="G119" s="8"/>
      <c r="H119" s="8"/>
      <c r="I119" s="8"/>
    </row>
    <row r="120" spans="1:9" x14ac:dyDescent="0.35">
      <c r="A120" s="7">
        <v>119</v>
      </c>
      <c r="B120" s="8"/>
      <c r="C120" s="8"/>
      <c r="D120" s="8"/>
      <c r="E120" s="8"/>
      <c r="F120" s="8"/>
      <c r="G120" s="8"/>
      <c r="H120" s="8"/>
      <c r="I120" s="8"/>
    </row>
    <row r="121" spans="1:9" x14ac:dyDescent="0.35">
      <c r="A121" s="7">
        <v>120</v>
      </c>
      <c r="B121" s="8"/>
      <c r="C121" s="8"/>
      <c r="D121" s="8"/>
      <c r="E121" s="8"/>
      <c r="F121" s="8"/>
      <c r="G121" s="8"/>
      <c r="H121" s="8"/>
      <c r="I121" s="8"/>
    </row>
    <row r="122" spans="1:9" x14ac:dyDescent="0.35">
      <c r="A122" s="7">
        <v>121</v>
      </c>
      <c r="B122" s="8"/>
      <c r="C122" s="8"/>
      <c r="D122" s="8"/>
      <c r="E122" s="8"/>
      <c r="F122" s="8"/>
      <c r="G122" s="8"/>
      <c r="H122" s="8"/>
      <c r="I122" s="8"/>
    </row>
    <row r="123" spans="1:9" x14ac:dyDescent="0.35">
      <c r="A123" s="7">
        <v>122</v>
      </c>
      <c r="B123" s="8"/>
      <c r="C123" s="8"/>
      <c r="D123" s="8"/>
      <c r="E123" s="8"/>
      <c r="F123" s="8"/>
      <c r="G123" s="8"/>
      <c r="H123" s="8"/>
      <c r="I123" s="8"/>
    </row>
    <row r="124" spans="1:9" x14ac:dyDescent="0.35">
      <c r="A124" s="7">
        <v>123</v>
      </c>
      <c r="B124" s="8"/>
      <c r="C124" s="8"/>
      <c r="D124" s="8"/>
      <c r="E124" s="8"/>
      <c r="F124" s="8"/>
      <c r="G124" s="8"/>
      <c r="H124" s="8"/>
      <c r="I124" s="8"/>
    </row>
    <row r="125" spans="1:9" x14ac:dyDescent="0.35">
      <c r="A125" s="7">
        <v>124</v>
      </c>
      <c r="B125" s="8"/>
      <c r="C125" s="8"/>
      <c r="D125" s="8"/>
      <c r="E125" s="8"/>
      <c r="F125" s="8"/>
      <c r="G125" s="8"/>
      <c r="H125" s="8"/>
      <c r="I125" s="8"/>
    </row>
    <row r="126" spans="1:9" x14ac:dyDescent="0.35">
      <c r="A126" s="7">
        <v>125</v>
      </c>
      <c r="B126" s="8"/>
      <c r="C126" s="8"/>
      <c r="D126" s="8"/>
      <c r="E126" s="8"/>
      <c r="F126" s="8"/>
      <c r="G126" s="8"/>
      <c r="H126" s="8"/>
      <c r="I126" s="8"/>
    </row>
    <row r="127" spans="1:9" x14ac:dyDescent="0.35">
      <c r="A127" s="7">
        <v>126</v>
      </c>
      <c r="B127" s="8"/>
      <c r="C127" s="8"/>
      <c r="D127" s="8"/>
      <c r="E127" s="8"/>
      <c r="F127" s="8"/>
      <c r="G127" s="8"/>
      <c r="H127" s="8"/>
      <c r="I127" s="8"/>
    </row>
    <row r="128" spans="1:9" x14ac:dyDescent="0.35">
      <c r="A128" s="7">
        <v>127</v>
      </c>
      <c r="B128" s="8"/>
      <c r="C128" s="8"/>
      <c r="D128" s="8"/>
      <c r="E128" s="8"/>
      <c r="F128" s="8"/>
      <c r="G128" s="8"/>
      <c r="H128" s="8"/>
      <c r="I128" s="8"/>
    </row>
    <row r="129" spans="1:9" x14ac:dyDescent="0.35">
      <c r="A129" s="7">
        <v>128</v>
      </c>
      <c r="B129" s="8"/>
      <c r="C129" s="8"/>
      <c r="D129" s="8"/>
      <c r="E129" s="8"/>
      <c r="F129" s="8"/>
      <c r="G129" s="8"/>
      <c r="H129" s="8"/>
      <c r="I129" s="8"/>
    </row>
    <row r="130" spans="1:9" x14ac:dyDescent="0.35">
      <c r="A130" s="7">
        <v>129</v>
      </c>
      <c r="B130" s="8"/>
      <c r="C130" s="8"/>
      <c r="D130" s="8"/>
      <c r="E130" s="8"/>
      <c r="F130" s="8"/>
      <c r="G130" s="8"/>
      <c r="H130" s="8"/>
      <c r="I130" s="8"/>
    </row>
    <row r="131" spans="1:9" x14ac:dyDescent="0.35">
      <c r="A131" s="7">
        <v>130</v>
      </c>
      <c r="B131" s="8"/>
      <c r="C131" s="8"/>
      <c r="D131" s="8"/>
      <c r="E131" s="8"/>
      <c r="F131" s="8"/>
      <c r="G131" s="8"/>
      <c r="H131" s="8"/>
      <c r="I131" s="8"/>
    </row>
    <row r="132" spans="1:9" x14ac:dyDescent="0.35">
      <c r="A132" s="7">
        <v>131</v>
      </c>
      <c r="B132" s="8"/>
      <c r="C132" s="8"/>
      <c r="D132" s="8"/>
      <c r="E132" s="8"/>
      <c r="F132" s="8"/>
      <c r="G132" s="8"/>
      <c r="H132" s="8"/>
      <c r="I132" s="8"/>
    </row>
    <row r="133" spans="1:9" x14ac:dyDescent="0.35">
      <c r="A133" s="7">
        <v>132</v>
      </c>
      <c r="B133" s="8"/>
      <c r="C133" s="8"/>
      <c r="D133" s="8"/>
      <c r="E133" s="8"/>
      <c r="F133" s="8"/>
      <c r="G133" s="8"/>
      <c r="H133" s="8"/>
      <c r="I133" s="8"/>
    </row>
    <row r="134" spans="1:9" x14ac:dyDescent="0.35">
      <c r="A134" s="7">
        <v>133</v>
      </c>
      <c r="B134" s="8"/>
      <c r="C134" s="8"/>
      <c r="D134" s="8"/>
      <c r="E134" s="8"/>
      <c r="F134" s="8"/>
      <c r="G134" s="8"/>
      <c r="H134" s="8"/>
      <c r="I134" s="8"/>
    </row>
    <row r="135" spans="1:9" x14ac:dyDescent="0.35">
      <c r="A135" s="7">
        <v>134</v>
      </c>
      <c r="B135" s="8"/>
      <c r="C135" s="8"/>
      <c r="D135" s="8"/>
      <c r="E135" s="8"/>
      <c r="F135" s="8"/>
      <c r="G135" s="8"/>
      <c r="H135" s="8"/>
      <c r="I135" s="8"/>
    </row>
    <row r="136" spans="1:9" x14ac:dyDescent="0.35">
      <c r="A136" s="7">
        <v>135</v>
      </c>
      <c r="B136" s="8"/>
      <c r="C136" s="8"/>
      <c r="D136" s="8"/>
      <c r="E136" s="8"/>
      <c r="F136" s="8"/>
      <c r="G136" s="8"/>
      <c r="H136" s="8"/>
      <c r="I136" s="8"/>
    </row>
    <row r="137" spans="1:9" x14ac:dyDescent="0.35">
      <c r="A137" s="7">
        <v>136</v>
      </c>
      <c r="B137" s="8"/>
      <c r="C137" s="8"/>
      <c r="D137" s="8"/>
      <c r="E137" s="8"/>
      <c r="F137" s="8"/>
      <c r="G137" s="8"/>
      <c r="H137" s="8"/>
      <c r="I137" s="8"/>
    </row>
    <row r="138" spans="1:9" x14ac:dyDescent="0.35">
      <c r="A138" s="7">
        <v>137</v>
      </c>
      <c r="B138" s="8"/>
      <c r="C138" s="8"/>
      <c r="D138" s="8"/>
      <c r="E138" s="8"/>
      <c r="F138" s="8"/>
      <c r="G138" s="8"/>
      <c r="H138" s="8"/>
      <c r="I138" s="8"/>
    </row>
    <row r="139" spans="1:9" x14ac:dyDescent="0.35">
      <c r="A139" s="7">
        <v>138</v>
      </c>
      <c r="B139" s="8"/>
      <c r="C139" s="8"/>
      <c r="D139" s="8"/>
      <c r="E139" s="8"/>
      <c r="F139" s="8"/>
      <c r="G139" s="8"/>
      <c r="H139" s="8"/>
      <c r="I139" s="8"/>
    </row>
    <row r="140" spans="1:9" x14ac:dyDescent="0.35">
      <c r="A140" s="7">
        <v>139</v>
      </c>
      <c r="B140" s="8"/>
      <c r="C140" s="8"/>
      <c r="D140" s="8"/>
      <c r="E140" s="8"/>
      <c r="F140" s="8"/>
      <c r="G140" s="8"/>
      <c r="H140" s="8"/>
      <c r="I140" s="8"/>
    </row>
    <row r="141" spans="1:9" x14ac:dyDescent="0.35">
      <c r="A141" s="7">
        <v>140</v>
      </c>
      <c r="B141" s="8"/>
      <c r="C141" s="8"/>
      <c r="D141" s="8"/>
      <c r="E141" s="8"/>
      <c r="F141" s="8"/>
      <c r="G141" s="8"/>
      <c r="H141" s="8"/>
      <c r="I141" s="8"/>
    </row>
    <row r="142" spans="1:9" x14ac:dyDescent="0.35">
      <c r="A142" s="7">
        <v>141</v>
      </c>
      <c r="B142" s="8"/>
      <c r="C142" s="8"/>
      <c r="D142" s="8"/>
      <c r="E142" s="8"/>
      <c r="F142" s="8"/>
      <c r="G142" s="8"/>
      <c r="H142" s="8"/>
      <c r="I142" s="8"/>
    </row>
    <row r="143" spans="1:9" x14ac:dyDescent="0.35">
      <c r="A143" s="7">
        <v>142</v>
      </c>
      <c r="B143" s="8"/>
      <c r="C143" s="8"/>
      <c r="D143" s="8"/>
      <c r="E143" s="8"/>
      <c r="F143" s="8"/>
      <c r="G143" s="8"/>
      <c r="H143" s="8"/>
      <c r="I143" s="8"/>
    </row>
    <row r="144" spans="1:9" x14ac:dyDescent="0.35">
      <c r="A144" s="7">
        <v>143</v>
      </c>
      <c r="B144" s="8"/>
      <c r="C144" s="8"/>
      <c r="D144" s="8"/>
      <c r="E144" s="8"/>
      <c r="F144" s="8"/>
      <c r="G144" s="8"/>
      <c r="H144" s="8"/>
      <c r="I144" s="8"/>
    </row>
    <row r="145" spans="1:9" x14ac:dyDescent="0.35">
      <c r="A145" s="7">
        <v>144</v>
      </c>
      <c r="B145" s="8"/>
      <c r="C145" s="8"/>
      <c r="D145" s="8"/>
      <c r="E145" s="8"/>
      <c r="F145" s="8"/>
      <c r="G145" s="8"/>
      <c r="H145" s="8"/>
      <c r="I145" s="8"/>
    </row>
    <row r="146" spans="1:9" x14ac:dyDescent="0.35">
      <c r="A146" s="7">
        <v>145</v>
      </c>
      <c r="B146" s="8"/>
      <c r="C146" s="8"/>
      <c r="D146" s="8"/>
      <c r="E146" s="8"/>
      <c r="F146" s="8"/>
      <c r="G146" s="8"/>
      <c r="H146" s="8"/>
      <c r="I146" s="8"/>
    </row>
    <row r="147" spans="1:9" x14ac:dyDescent="0.35">
      <c r="A147" s="7">
        <v>146</v>
      </c>
      <c r="B147" s="8"/>
      <c r="C147" s="8"/>
      <c r="D147" s="8"/>
      <c r="E147" s="8"/>
      <c r="F147" s="8"/>
      <c r="G147" s="8"/>
      <c r="H147" s="8"/>
      <c r="I147" s="8"/>
    </row>
    <row r="148" spans="1:9" x14ac:dyDescent="0.35">
      <c r="A148" s="7">
        <v>147</v>
      </c>
      <c r="B148" s="8"/>
      <c r="C148" s="8"/>
      <c r="D148" s="8"/>
      <c r="E148" s="8"/>
      <c r="F148" s="8"/>
      <c r="G148" s="8"/>
      <c r="H148" s="8"/>
      <c r="I148" s="8"/>
    </row>
    <row r="149" spans="1:9" x14ac:dyDescent="0.35">
      <c r="A149" s="7">
        <v>148</v>
      </c>
      <c r="B149" s="8"/>
      <c r="C149" s="8"/>
      <c r="D149" s="8"/>
      <c r="E149" s="8"/>
      <c r="F149" s="8"/>
      <c r="G149" s="8"/>
      <c r="H149" s="8"/>
      <c r="I149" s="8"/>
    </row>
    <row r="150" spans="1:9" x14ac:dyDescent="0.35">
      <c r="A150" s="7">
        <v>149</v>
      </c>
      <c r="B150" s="8"/>
      <c r="C150" s="8"/>
      <c r="D150" s="8"/>
      <c r="E150" s="8"/>
      <c r="F150" s="8"/>
      <c r="G150" s="8"/>
      <c r="H150" s="8"/>
      <c r="I150" s="8"/>
    </row>
    <row r="151" spans="1:9" x14ac:dyDescent="0.35">
      <c r="A151" s="7">
        <v>150</v>
      </c>
      <c r="B151" s="8"/>
      <c r="C151" s="8"/>
      <c r="D151" s="8"/>
      <c r="E151" s="8"/>
      <c r="F151" s="8"/>
      <c r="G151" s="8"/>
      <c r="H151" s="8"/>
      <c r="I151" s="8"/>
    </row>
    <row r="152" spans="1:9" x14ac:dyDescent="0.35">
      <c r="A152" s="7">
        <v>151</v>
      </c>
      <c r="B152" s="8"/>
      <c r="C152" s="8"/>
      <c r="D152" s="8"/>
      <c r="E152" s="8"/>
      <c r="F152" s="8"/>
      <c r="G152" s="8"/>
      <c r="H152" s="8"/>
      <c r="I152" s="8"/>
    </row>
    <row r="153" spans="1:9" x14ac:dyDescent="0.35">
      <c r="A153" s="7">
        <v>152</v>
      </c>
      <c r="B153" s="8"/>
      <c r="C153" s="8"/>
      <c r="D153" s="8"/>
      <c r="E153" s="8"/>
      <c r="F153" s="8"/>
      <c r="G153" s="8"/>
      <c r="H153" s="8"/>
      <c r="I153" s="8"/>
    </row>
    <row r="154" spans="1:9" x14ac:dyDescent="0.35">
      <c r="A154" s="7">
        <v>153</v>
      </c>
      <c r="B154" s="8"/>
      <c r="C154" s="8"/>
      <c r="D154" s="8"/>
      <c r="E154" s="8"/>
      <c r="F154" s="8"/>
      <c r="G154" s="8"/>
      <c r="H154" s="8"/>
      <c r="I154" s="8"/>
    </row>
    <row r="155" spans="1:9" x14ac:dyDescent="0.35">
      <c r="A155" s="7">
        <v>154</v>
      </c>
      <c r="B155" s="8"/>
      <c r="C155" s="8"/>
      <c r="D155" s="8"/>
      <c r="E155" s="8"/>
      <c r="F155" s="8"/>
      <c r="G155" s="8"/>
      <c r="H155" s="8"/>
      <c r="I155" s="8"/>
    </row>
    <row r="156" spans="1:9" x14ac:dyDescent="0.35">
      <c r="A156" s="7">
        <v>155</v>
      </c>
      <c r="B156" s="8"/>
      <c r="C156" s="8"/>
      <c r="D156" s="8"/>
      <c r="E156" s="8"/>
      <c r="F156" s="8"/>
      <c r="G156" s="8"/>
      <c r="H156" s="8"/>
      <c r="I156" s="8"/>
    </row>
    <row r="157" spans="1:9" x14ac:dyDescent="0.35">
      <c r="A157" s="7">
        <v>156</v>
      </c>
      <c r="B157" s="8"/>
      <c r="C157" s="8"/>
      <c r="D157" s="8"/>
      <c r="E157" s="8"/>
      <c r="F157" s="8"/>
      <c r="G157" s="8"/>
      <c r="H157" s="8"/>
      <c r="I157" s="8"/>
    </row>
    <row r="158" spans="1:9" x14ac:dyDescent="0.35">
      <c r="A158" s="7">
        <v>157</v>
      </c>
      <c r="B158" s="8"/>
      <c r="C158" s="8"/>
      <c r="D158" s="8"/>
      <c r="E158" s="8"/>
      <c r="F158" s="8"/>
      <c r="G158" s="8"/>
      <c r="H158" s="8"/>
      <c r="I158" s="8"/>
    </row>
    <row r="159" spans="1:9" x14ac:dyDescent="0.35">
      <c r="A159" s="7">
        <v>158</v>
      </c>
      <c r="B159" s="8"/>
      <c r="C159" s="8"/>
      <c r="D159" s="8"/>
      <c r="E159" s="8"/>
      <c r="F159" s="8"/>
      <c r="G159" s="8"/>
      <c r="H159" s="8"/>
      <c r="I159" s="8"/>
    </row>
    <row r="160" spans="1:9" x14ac:dyDescent="0.35">
      <c r="A160" s="7">
        <v>159</v>
      </c>
      <c r="B160" s="8"/>
      <c r="C160" s="8"/>
      <c r="D160" s="8"/>
      <c r="E160" s="8"/>
      <c r="F160" s="8"/>
      <c r="G160" s="8"/>
      <c r="H160" s="8"/>
      <c r="I160" s="8"/>
    </row>
    <row r="161" spans="1:9" x14ac:dyDescent="0.35">
      <c r="A161" s="7">
        <v>160</v>
      </c>
      <c r="B161" s="8"/>
      <c r="C161" s="8"/>
      <c r="D161" s="8"/>
      <c r="E161" s="8"/>
      <c r="F161" s="8"/>
      <c r="G161" s="8"/>
      <c r="H161" s="8"/>
      <c r="I161" s="8"/>
    </row>
    <row r="162" spans="1:9" x14ac:dyDescent="0.35">
      <c r="A162" s="7">
        <v>161</v>
      </c>
      <c r="B162" s="8"/>
      <c r="C162" s="8"/>
      <c r="D162" s="8"/>
      <c r="E162" s="8"/>
      <c r="F162" s="8"/>
      <c r="G162" s="8"/>
      <c r="H162" s="8"/>
      <c r="I162" s="8"/>
    </row>
    <row r="163" spans="1:9" x14ac:dyDescent="0.35">
      <c r="A163" s="7">
        <v>162</v>
      </c>
      <c r="B163" s="8"/>
      <c r="C163" s="8"/>
      <c r="D163" s="8"/>
      <c r="E163" s="8"/>
      <c r="F163" s="8"/>
      <c r="G163" s="8"/>
      <c r="H163" s="8"/>
      <c r="I163" s="8"/>
    </row>
    <row r="164" spans="1:9" x14ac:dyDescent="0.35">
      <c r="A164" s="7">
        <v>163</v>
      </c>
      <c r="B164" s="8"/>
      <c r="C164" s="8"/>
      <c r="D164" s="8"/>
      <c r="E164" s="8"/>
      <c r="F164" s="8"/>
      <c r="G164" s="8"/>
      <c r="H164" s="8"/>
      <c r="I164" s="8"/>
    </row>
    <row r="165" spans="1:9" x14ac:dyDescent="0.35">
      <c r="A165" s="7">
        <v>164</v>
      </c>
      <c r="B165" s="8"/>
      <c r="C165" s="8"/>
      <c r="D165" s="8"/>
      <c r="E165" s="8"/>
      <c r="F165" s="8"/>
      <c r="G165" s="8"/>
      <c r="H165" s="8"/>
      <c r="I165" s="8"/>
    </row>
    <row r="166" spans="1:9" x14ac:dyDescent="0.35">
      <c r="A166" s="7">
        <v>165</v>
      </c>
      <c r="B166" s="8"/>
      <c r="C166" s="8"/>
      <c r="D166" s="8"/>
      <c r="E166" s="8"/>
      <c r="F166" s="8"/>
      <c r="G166" s="8"/>
      <c r="H166" s="8"/>
      <c r="I166" s="8"/>
    </row>
    <row r="167" spans="1:9" x14ac:dyDescent="0.35">
      <c r="A167" s="7">
        <v>166</v>
      </c>
      <c r="B167" s="8"/>
      <c r="C167" s="8"/>
      <c r="D167" s="8"/>
      <c r="E167" s="8"/>
      <c r="F167" s="8"/>
      <c r="G167" s="8"/>
      <c r="H167" s="8"/>
      <c r="I167" s="8"/>
    </row>
    <row r="168" spans="1:9" x14ac:dyDescent="0.35">
      <c r="A168" s="7">
        <v>167</v>
      </c>
      <c r="B168" s="8"/>
      <c r="C168" s="8"/>
      <c r="D168" s="8"/>
      <c r="E168" s="8"/>
      <c r="F168" s="8"/>
      <c r="G168" s="8"/>
      <c r="H168" s="8"/>
      <c r="I168" s="8"/>
    </row>
    <row r="169" spans="1:9" x14ac:dyDescent="0.35">
      <c r="A169" s="7">
        <v>168</v>
      </c>
      <c r="B169" s="8"/>
      <c r="C169" s="8"/>
      <c r="D169" s="8"/>
      <c r="E169" s="8"/>
      <c r="F169" s="8"/>
      <c r="G169" s="8"/>
      <c r="H169" s="8"/>
      <c r="I169" s="8"/>
    </row>
    <row r="170" spans="1:9" x14ac:dyDescent="0.35">
      <c r="A170" s="7">
        <v>169</v>
      </c>
      <c r="B170" s="8"/>
      <c r="C170" s="8"/>
      <c r="D170" s="8"/>
      <c r="E170" s="8"/>
      <c r="F170" s="8"/>
      <c r="G170" s="8"/>
      <c r="H170" s="8"/>
      <c r="I170" s="8"/>
    </row>
    <row r="171" spans="1:9" x14ac:dyDescent="0.35">
      <c r="A171" s="7">
        <v>170</v>
      </c>
      <c r="B171" s="8"/>
      <c r="C171" s="8"/>
      <c r="D171" s="8"/>
      <c r="E171" s="8"/>
      <c r="F171" s="8"/>
      <c r="G171" s="8"/>
      <c r="H171" s="8"/>
      <c r="I171" s="8"/>
    </row>
    <row r="172" spans="1:9" x14ac:dyDescent="0.35">
      <c r="A172" s="7">
        <v>171</v>
      </c>
      <c r="B172" s="8"/>
      <c r="C172" s="8"/>
      <c r="D172" s="8"/>
      <c r="E172" s="8"/>
      <c r="F172" s="8"/>
      <c r="G172" s="8"/>
      <c r="H172" s="8"/>
      <c r="I172" s="8"/>
    </row>
    <row r="173" spans="1:9" x14ac:dyDescent="0.35">
      <c r="A173" s="7">
        <v>172</v>
      </c>
      <c r="B173" s="8"/>
      <c r="C173" s="8"/>
      <c r="D173" s="8"/>
      <c r="E173" s="8"/>
      <c r="F173" s="8"/>
      <c r="G173" s="8"/>
      <c r="H173" s="8"/>
      <c r="I173" s="8"/>
    </row>
    <row r="174" spans="1:9" x14ac:dyDescent="0.35">
      <c r="A174" s="7">
        <v>173</v>
      </c>
      <c r="B174" s="8"/>
      <c r="C174" s="8"/>
      <c r="D174" s="8"/>
      <c r="E174" s="8"/>
      <c r="F174" s="8"/>
      <c r="G174" s="8"/>
      <c r="H174" s="8"/>
      <c r="I174" s="8"/>
    </row>
    <row r="175" spans="1:9" x14ac:dyDescent="0.35">
      <c r="A175" s="7">
        <v>174</v>
      </c>
      <c r="B175" s="8"/>
      <c r="C175" s="8"/>
      <c r="D175" s="8"/>
      <c r="E175" s="8"/>
      <c r="F175" s="8"/>
      <c r="G175" s="8"/>
      <c r="H175" s="8"/>
      <c r="I175" s="8"/>
    </row>
    <row r="176" spans="1:9" x14ac:dyDescent="0.35">
      <c r="A176" s="7">
        <v>175</v>
      </c>
      <c r="B176" s="8"/>
      <c r="C176" s="8"/>
      <c r="D176" s="8"/>
      <c r="E176" s="8"/>
      <c r="F176" s="8"/>
      <c r="G176" s="8"/>
      <c r="H176" s="8"/>
      <c r="I176" s="8"/>
    </row>
    <row r="177" spans="1:9" x14ac:dyDescent="0.35">
      <c r="A177" s="7">
        <v>176</v>
      </c>
      <c r="B177" s="8"/>
      <c r="C177" s="8"/>
      <c r="D177" s="8"/>
      <c r="E177" s="8"/>
      <c r="F177" s="8"/>
      <c r="G177" s="8"/>
      <c r="H177" s="8"/>
      <c r="I177" s="8"/>
    </row>
    <row r="178" spans="1:9" x14ac:dyDescent="0.35">
      <c r="A178" s="7">
        <v>177</v>
      </c>
      <c r="B178" s="8"/>
      <c r="C178" s="8"/>
      <c r="D178" s="8"/>
      <c r="E178" s="8"/>
      <c r="F178" s="8"/>
      <c r="G178" s="8"/>
      <c r="H178" s="8"/>
      <c r="I178" s="8"/>
    </row>
    <row r="179" spans="1:9" x14ac:dyDescent="0.35">
      <c r="A179" s="7">
        <v>178</v>
      </c>
      <c r="B179" s="8"/>
      <c r="C179" s="8"/>
      <c r="D179" s="8"/>
      <c r="E179" s="8"/>
      <c r="F179" s="8"/>
      <c r="G179" s="8"/>
      <c r="H179" s="8"/>
      <c r="I179" s="8"/>
    </row>
    <row r="180" spans="1:9" x14ac:dyDescent="0.35">
      <c r="A180" s="7">
        <v>179</v>
      </c>
      <c r="B180" s="8"/>
      <c r="C180" s="8"/>
      <c r="D180" s="8"/>
      <c r="E180" s="8"/>
      <c r="F180" s="8"/>
      <c r="G180" s="8"/>
      <c r="H180" s="8"/>
      <c r="I180" s="8"/>
    </row>
    <row r="181" spans="1:9" x14ac:dyDescent="0.35">
      <c r="A181" s="7">
        <v>180</v>
      </c>
      <c r="B181" s="8"/>
      <c r="C181" s="8"/>
      <c r="D181" s="8"/>
      <c r="E181" s="8"/>
      <c r="F181" s="8"/>
      <c r="G181" s="8"/>
      <c r="H181" s="8"/>
      <c r="I181" s="8"/>
    </row>
    <row r="182" spans="1:9" x14ac:dyDescent="0.35">
      <c r="A182" s="7">
        <v>181</v>
      </c>
      <c r="B182" s="8"/>
      <c r="C182" s="8"/>
      <c r="D182" s="8"/>
      <c r="E182" s="8"/>
      <c r="F182" s="8"/>
      <c r="G182" s="8"/>
      <c r="H182" s="8"/>
      <c r="I182" s="8"/>
    </row>
    <row r="183" spans="1:9" x14ac:dyDescent="0.35">
      <c r="A183" s="7">
        <v>182</v>
      </c>
      <c r="B183" s="8"/>
      <c r="C183" s="8"/>
      <c r="D183" s="8"/>
      <c r="E183" s="8"/>
      <c r="F183" s="8"/>
      <c r="G183" s="8"/>
      <c r="H183" s="8"/>
      <c r="I183" s="8"/>
    </row>
    <row r="184" spans="1:9" x14ac:dyDescent="0.35">
      <c r="A184" s="7">
        <v>183</v>
      </c>
      <c r="B184" s="8"/>
      <c r="C184" s="8"/>
      <c r="D184" s="8"/>
      <c r="E184" s="8"/>
      <c r="F184" s="8"/>
      <c r="G184" s="8"/>
      <c r="H184" s="8"/>
      <c r="I184" s="8"/>
    </row>
    <row r="185" spans="1:9" x14ac:dyDescent="0.35">
      <c r="A185" s="7">
        <v>184</v>
      </c>
      <c r="B185" s="8"/>
      <c r="C185" s="8"/>
      <c r="D185" s="8"/>
      <c r="E185" s="8"/>
      <c r="F185" s="8"/>
      <c r="G185" s="8"/>
      <c r="H185" s="8"/>
      <c r="I185" s="8"/>
    </row>
    <row r="186" spans="1:9" x14ac:dyDescent="0.35">
      <c r="A186" s="7">
        <v>185</v>
      </c>
      <c r="B186" s="8"/>
      <c r="C186" s="8"/>
      <c r="D186" s="8"/>
      <c r="E186" s="8"/>
      <c r="F186" s="8"/>
      <c r="G186" s="8"/>
      <c r="H186" s="8"/>
      <c r="I186" s="8"/>
    </row>
    <row r="187" spans="1:9" x14ac:dyDescent="0.35">
      <c r="A187" s="7">
        <v>186</v>
      </c>
      <c r="B187" s="8"/>
      <c r="C187" s="8"/>
      <c r="D187" s="8"/>
      <c r="E187" s="8"/>
      <c r="F187" s="8"/>
      <c r="G187" s="8"/>
      <c r="H187" s="8"/>
      <c r="I187" s="8"/>
    </row>
    <row r="188" spans="1:9" x14ac:dyDescent="0.35">
      <c r="A188" s="7">
        <v>187</v>
      </c>
      <c r="B188" s="8"/>
      <c r="C188" s="8"/>
      <c r="D188" s="8"/>
      <c r="E188" s="8"/>
      <c r="F188" s="8"/>
      <c r="G188" s="8"/>
      <c r="H188" s="8"/>
      <c r="I188" s="8"/>
    </row>
    <row r="189" spans="1:9" x14ac:dyDescent="0.35">
      <c r="A189" s="7">
        <v>188</v>
      </c>
      <c r="B189" s="8"/>
      <c r="C189" s="8"/>
      <c r="D189" s="8"/>
      <c r="E189" s="8"/>
      <c r="F189" s="8"/>
      <c r="G189" s="8"/>
      <c r="H189" s="8"/>
      <c r="I189" s="8"/>
    </row>
    <row r="190" spans="1:9" x14ac:dyDescent="0.35">
      <c r="A190" s="7">
        <v>189</v>
      </c>
      <c r="B190" s="8"/>
      <c r="C190" s="8"/>
      <c r="D190" s="8"/>
      <c r="E190" s="8"/>
      <c r="F190" s="8"/>
      <c r="G190" s="8"/>
      <c r="H190" s="8"/>
      <c r="I190" s="8"/>
    </row>
    <row r="191" spans="1:9" x14ac:dyDescent="0.35">
      <c r="A191" s="7">
        <v>190</v>
      </c>
      <c r="B191" s="8"/>
      <c r="C191" s="8"/>
      <c r="D191" s="8"/>
      <c r="E191" s="8"/>
      <c r="F191" s="8"/>
      <c r="G191" s="8"/>
      <c r="H191" s="8"/>
      <c r="I191" s="8"/>
    </row>
    <row r="192" spans="1:9" x14ac:dyDescent="0.35">
      <c r="A192" s="7">
        <v>191</v>
      </c>
      <c r="B192" s="8"/>
      <c r="C192" s="8"/>
      <c r="D192" s="8"/>
      <c r="E192" s="8"/>
      <c r="F192" s="8"/>
      <c r="G192" s="8"/>
      <c r="H192" s="8"/>
      <c r="I192" s="8"/>
    </row>
    <row r="193" spans="1:9" x14ac:dyDescent="0.35">
      <c r="A193" s="7">
        <v>192</v>
      </c>
      <c r="B193" s="8"/>
      <c r="C193" s="8"/>
      <c r="D193" s="8"/>
      <c r="E193" s="8"/>
      <c r="F193" s="8"/>
      <c r="G193" s="8"/>
      <c r="H193" s="8"/>
      <c r="I193" s="8"/>
    </row>
    <row r="194" spans="1:9" x14ac:dyDescent="0.35">
      <c r="A194" s="7">
        <v>193</v>
      </c>
      <c r="B194" s="8"/>
      <c r="C194" s="8"/>
      <c r="D194" s="8"/>
      <c r="E194" s="8"/>
      <c r="F194" s="8"/>
      <c r="G194" s="8"/>
      <c r="H194" s="8"/>
      <c r="I194" s="8"/>
    </row>
    <row r="195" spans="1:9" x14ac:dyDescent="0.35">
      <c r="A195" s="7">
        <v>194</v>
      </c>
      <c r="B195" s="8"/>
      <c r="C195" s="8"/>
      <c r="D195" s="8"/>
      <c r="E195" s="8"/>
      <c r="F195" s="8"/>
      <c r="G195" s="8"/>
      <c r="H195" s="8"/>
      <c r="I195" s="8"/>
    </row>
    <row r="196" spans="1:9" x14ac:dyDescent="0.35">
      <c r="A196" s="7">
        <v>195</v>
      </c>
      <c r="B196" s="8"/>
      <c r="C196" s="8"/>
      <c r="D196" s="8"/>
      <c r="E196" s="8"/>
      <c r="F196" s="8"/>
      <c r="G196" s="8"/>
      <c r="H196" s="8"/>
      <c r="I196" s="8"/>
    </row>
    <row r="197" spans="1:9" x14ac:dyDescent="0.35">
      <c r="A197" s="7">
        <v>196</v>
      </c>
      <c r="B197" s="8"/>
      <c r="C197" s="8"/>
      <c r="D197" s="8"/>
      <c r="E197" s="8"/>
      <c r="F197" s="8"/>
      <c r="G197" s="8"/>
      <c r="H197" s="8"/>
      <c r="I197" s="8"/>
    </row>
    <row r="198" spans="1:9" x14ac:dyDescent="0.35">
      <c r="A198" s="7">
        <v>197</v>
      </c>
      <c r="B198" s="8"/>
      <c r="C198" s="8"/>
      <c r="D198" s="8"/>
      <c r="E198" s="8"/>
      <c r="F198" s="8"/>
      <c r="G198" s="8"/>
      <c r="H198" s="8"/>
      <c r="I198" s="8"/>
    </row>
    <row r="199" spans="1:9" x14ac:dyDescent="0.35">
      <c r="A199" s="7">
        <v>198</v>
      </c>
      <c r="B199" s="8"/>
      <c r="C199" s="8"/>
      <c r="D199" s="8"/>
      <c r="E199" s="8"/>
      <c r="F199" s="8"/>
      <c r="G199" s="8"/>
      <c r="H199" s="8"/>
      <c r="I199" s="8"/>
    </row>
    <row r="200" spans="1:9" x14ac:dyDescent="0.35">
      <c r="A200" s="7">
        <v>199</v>
      </c>
      <c r="B200" s="8"/>
      <c r="C200" s="8"/>
      <c r="D200" s="8"/>
      <c r="E200" s="8"/>
      <c r="F200" s="8"/>
      <c r="G200" s="8"/>
      <c r="H200" s="8"/>
      <c r="I200" s="8"/>
    </row>
    <row r="201" spans="1:9" x14ac:dyDescent="0.35">
      <c r="A201" s="7">
        <v>200</v>
      </c>
      <c r="B201" s="8"/>
      <c r="C201" s="8"/>
      <c r="D201" s="8"/>
      <c r="E201" s="8"/>
      <c r="F201" s="8"/>
      <c r="G201" s="8"/>
      <c r="H201" s="8"/>
      <c r="I201" s="8"/>
    </row>
    <row r="202" spans="1:9" x14ac:dyDescent="0.35">
      <c r="A202" s="7">
        <v>201</v>
      </c>
      <c r="B202" s="8"/>
      <c r="C202" s="8"/>
      <c r="D202" s="8"/>
      <c r="E202" s="8"/>
      <c r="F202" s="8"/>
      <c r="G202" s="8"/>
      <c r="H202" s="8"/>
      <c r="I202" s="8"/>
    </row>
    <row r="203" spans="1:9" x14ac:dyDescent="0.35">
      <c r="A203" s="7">
        <v>202</v>
      </c>
      <c r="B203" s="8"/>
      <c r="C203" s="8"/>
      <c r="D203" s="8"/>
      <c r="E203" s="8"/>
      <c r="F203" s="8"/>
      <c r="G203" s="8"/>
      <c r="H203" s="8"/>
      <c r="I203" s="8"/>
    </row>
    <row r="204" spans="1:9" x14ac:dyDescent="0.35">
      <c r="A204" s="7">
        <v>203</v>
      </c>
      <c r="B204" s="8"/>
      <c r="C204" s="8"/>
      <c r="D204" s="8"/>
      <c r="E204" s="8"/>
      <c r="F204" s="8"/>
      <c r="G204" s="8"/>
      <c r="H204" s="8"/>
      <c r="I204" s="8"/>
    </row>
    <row r="205" spans="1:9" x14ac:dyDescent="0.35">
      <c r="A205" s="7">
        <v>204</v>
      </c>
      <c r="B205" s="8"/>
      <c r="C205" s="8"/>
      <c r="D205" s="8"/>
      <c r="E205" s="8"/>
      <c r="F205" s="8"/>
      <c r="G205" s="8"/>
      <c r="H205" s="8"/>
      <c r="I205" s="8"/>
    </row>
    <row r="206" spans="1:9" x14ac:dyDescent="0.35">
      <c r="A206" s="7">
        <v>205</v>
      </c>
      <c r="B206" s="8"/>
      <c r="C206" s="8"/>
      <c r="D206" s="8"/>
      <c r="E206" s="8"/>
      <c r="F206" s="8"/>
      <c r="G206" s="8"/>
      <c r="H206" s="8"/>
      <c r="I206" s="8"/>
    </row>
    <row r="207" spans="1:9" x14ac:dyDescent="0.35">
      <c r="A207" s="7">
        <v>206</v>
      </c>
      <c r="B207" s="8"/>
      <c r="C207" s="8"/>
      <c r="D207" s="8"/>
      <c r="E207" s="8"/>
      <c r="F207" s="8"/>
      <c r="G207" s="8"/>
      <c r="H207" s="8"/>
      <c r="I207" s="8"/>
    </row>
    <row r="208" spans="1:9" x14ac:dyDescent="0.35">
      <c r="A208" s="7">
        <v>207</v>
      </c>
      <c r="B208" s="8"/>
      <c r="C208" s="8"/>
      <c r="D208" s="8"/>
      <c r="E208" s="8"/>
      <c r="F208" s="8"/>
      <c r="G208" s="8"/>
      <c r="H208" s="8"/>
      <c r="I208" s="8"/>
    </row>
    <row r="209" spans="1:9" x14ac:dyDescent="0.35">
      <c r="A209" s="7">
        <v>208</v>
      </c>
      <c r="B209" s="8"/>
      <c r="C209" s="8"/>
      <c r="D209" s="8"/>
      <c r="E209" s="8"/>
      <c r="F209" s="8"/>
      <c r="G209" s="8"/>
      <c r="H209" s="8"/>
      <c r="I209" s="8"/>
    </row>
    <row r="210" spans="1:9" x14ac:dyDescent="0.35">
      <c r="A210" s="7">
        <v>209</v>
      </c>
      <c r="B210" s="8"/>
      <c r="C210" s="8"/>
      <c r="D210" s="8"/>
      <c r="E210" s="8"/>
      <c r="F210" s="8"/>
      <c r="G210" s="8"/>
      <c r="H210" s="8"/>
      <c r="I210" s="8"/>
    </row>
    <row r="211" spans="1:9" x14ac:dyDescent="0.35">
      <c r="A211" s="7">
        <v>210</v>
      </c>
      <c r="B211" s="8"/>
      <c r="C211" s="8"/>
      <c r="D211" s="8"/>
      <c r="E211" s="8"/>
      <c r="F211" s="8"/>
      <c r="G211" s="8"/>
      <c r="H211" s="8"/>
      <c r="I211" s="8"/>
    </row>
    <row r="212" spans="1:9" x14ac:dyDescent="0.35">
      <c r="A212" s="7">
        <v>211</v>
      </c>
      <c r="B212" s="8"/>
      <c r="C212" s="8"/>
      <c r="D212" s="8"/>
      <c r="E212" s="8"/>
      <c r="F212" s="8"/>
      <c r="G212" s="8"/>
      <c r="H212" s="8"/>
      <c r="I212" s="8"/>
    </row>
    <row r="213" spans="1:9" x14ac:dyDescent="0.35">
      <c r="A213" s="7">
        <v>212</v>
      </c>
      <c r="B213" s="8"/>
      <c r="C213" s="8"/>
      <c r="D213" s="8"/>
      <c r="E213" s="8"/>
      <c r="F213" s="8"/>
      <c r="G213" s="8"/>
      <c r="H213" s="8"/>
      <c r="I213" s="8"/>
    </row>
    <row r="214" spans="1:9" x14ac:dyDescent="0.35">
      <c r="A214" s="7">
        <v>213</v>
      </c>
      <c r="B214" s="8"/>
      <c r="C214" s="8"/>
      <c r="D214" s="8"/>
      <c r="E214" s="8"/>
      <c r="F214" s="8"/>
      <c r="G214" s="8"/>
      <c r="H214" s="8"/>
      <c r="I214" s="8"/>
    </row>
    <row r="215" spans="1:9" x14ac:dyDescent="0.35">
      <c r="A215" s="7">
        <v>214</v>
      </c>
      <c r="B215" s="8"/>
      <c r="C215" s="8"/>
      <c r="D215" s="8"/>
      <c r="E215" s="8"/>
      <c r="F215" s="8"/>
      <c r="G215" s="8"/>
      <c r="H215" s="8"/>
      <c r="I215" s="8"/>
    </row>
    <row r="216" spans="1:9" x14ac:dyDescent="0.35">
      <c r="A216" s="7">
        <v>215</v>
      </c>
      <c r="B216" s="8"/>
      <c r="C216" s="8"/>
      <c r="D216" s="8"/>
      <c r="E216" s="8"/>
      <c r="F216" s="8"/>
      <c r="G216" s="8"/>
      <c r="H216" s="8"/>
      <c r="I216" s="8"/>
    </row>
    <row r="217" spans="1:9" x14ac:dyDescent="0.35">
      <c r="A217" s="7">
        <v>216</v>
      </c>
      <c r="B217" s="8"/>
      <c r="C217" s="8"/>
      <c r="D217" s="8"/>
      <c r="E217" s="8"/>
      <c r="F217" s="8"/>
      <c r="G217" s="8"/>
      <c r="H217" s="8"/>
      <c r="I217" s="8"/>
    </row>
    <row r="218" spans="1:9" x14ac:dyDescent="0.35">
      <c r="A218" s="7">
        <v>217</v>
      </c>
      <c r="B218" s="8"/>
      <c r="C218" s="8"/>
      <c r="D218" s="8"/>
      <c r="E218" s="8"/>
      <c r="F218" s="8"/>
      <c r="G218" s="8"/>
      <c r="H218" s="8"/>
      <c r="I218" s="8"/>
    </row>
    <row r="219" spans="1:9" x14ac:dyDescent="0.35">
      <c r="A219" s="7">
        <v>218</v>
      </c>
      <c r="B219" s="8"/>
      <c r="C219" s="8"/>
      <c r="D219" s="8"/>
      <c r="E219" s="8"/>
      <c r="F219" s="8"/>
      <c r="G219" s="8"/>
      <c r="H219" s="8"/>
      <c r="I219" s="8"/>
    </row>
    <row r="220" spans="1:9" x14ac:dyDescent="0.35">
      <c r="A220" s="7">
        <v>219</v>
      </c>
      <c r="B220" s="8"/>
      <c r="C220" s="8"/>
      <c r="D220" s="8"/>
      <c r="E220" s="8"/>
      <c r="F220" s="8"/>
      <c r="G220" s="8"/>
      <c r="H220" s="8"/>
      <c r="I220" s="8"/>
    </row>
    <row r="221" spans="1:9" x14ac:dyDescent="0.35">
      <c r="A221" s="7">
        <v>220</v>
      </c>
      <c r="B221" s="8"/>
      <c r="C221" s="8"/>
      <c r="D221" s="8"/>
      <c r="E221" s="8"/>
      <c r="F221" s="8"/>
      <c r="G221" s="8"/>
      <c r="H221" s="8"/>
      <c r="I221" s="8"/>
    </row>
    <row r="222" spans="1:9" x14ac:dyDescent="0.35">
      <c r="A222" s="7">
        <v>221</v>
      </c>
      <c r="B222" s="8"/>
      <c r="C222" s="8"/>
      <c r="D222" s="8"/>
      <c r="E222" s="8"/>
      <c r="F222" s="8"/>
      <c r="G222" s="8"/>
      <c r="H222" s="8"/>
      <c r="I222" s="8"/>
    </row>
    <row r="223" spans="1:9" x14ac:dyDescent="0.35">
      <c r="A223" s="7">
        <v>222</v>
      </c>
      <c r="B223" s="8"/>
      <c r="C223" s="8"/>
      <c r="D223" s="8"/>
      <c r="E223" s="8"/>
      <c r="F223" s="8"/>
      <c r="G223" s="8"/>
      <c r="H223" s="8"/>
      <c r="I223" s="8"/>
    </row>
    <row r="224" spans="1:9" x14ac:dyDescent="0.35">
      <c r="A224" s="7">
        <v>223</v>
      </c>
      <c r="B224" s="8"/>
      <c r="C224" s="8"/>
      <c r="D224" s="8"/>
      <c r="E224" s="8"/>
      <c r="F224" s="8"/>
      <c r="G224" s="8"/>
      <c r="H224" s="8"/>
      <c r="I224" s="8"/>
    </row>
    <row r="225" spans="1:9" x14ac:dyDescent="0.35">
      <c r="A225" s="7">
        <v>224</v>
      </c>
      <c r="B225" s="8"/>
      <c r="C225" s="8"/>
      <c r="D225" s="8"/>
      <c r="E225" s="8"/>
      <c r="F225" s="8"/>
      <c r="G225" s="8"/>
      <c r="H225" s="8"/>
      <c r="I225" s="8"/>
    </row>
    <row r="226" spans="1:9" x14ac:dyDescent="0.35">
      <c r="A226" s="7">
        <v>225</v>
      </c>
      <c r="B226" s="8"/>
      <c r="C226" s="8"/>
      <c r="D226" s="8"/>
      <c r="E226" s="8"/>
      <c r="F226" s="8"/>
      <c r="G226" s="8"/>
      <c r="H226" s="8"/>
      <c r="I226" s="8"/>
    </row>
    <row r="227" spans="1:9" x14ac:dyDescent="0.35">
      <c r="A227" s="7">
        <v>226</v>
      </c>
      <c r="B227" s="8"/>
      <c r="C227" s="8"/>
      <c r="D227" s="8"/>
      <c r="E227" s="8"/>
      <c r="F227" s="8"/>
      <c r="G227" s="8"/>
      <c r="H227" s="8"/>
      <c r="I227" s="8"/>
    </row>
    <row r="228" spans="1:9" x14ac:dyDescent="0.35">
      <c r="A228" s="7">
        <v>227</v>
      </c>
      <c r="B228" s="8"/>
      <c r="C228" s="8"/>
      <c r="D228" s="8"/>
      <c r="E228" s="8"/>
      <c r="F228" s="8"/>
      <c r="G228" s="8"/>
      <c r="H228" s="8"/>
      <c r="I228" s="8"/>
    </row>
    <row r="229" spans="1:9" x14ac:dyDescent="0.35">
      <c r="A229" s="7">
        <v>228</v>
      </c>
      <c r="B229" s="8"/>
      <c r="C229" s="8"/>
      <c r="D229" s="8"/>
      <c r="E229" s="8"/>
      <c r="F229" s="8"/>
      <c r="G229" s="8"/>
      <c r="H229" s="8"/>
      <c r="I229" s="8"/>
    </row>
    <row r="230" spans="1:9" x14ac:dyDescent="0.35">
      <c r="A230" s="7">
        <v>229</v>
      </c>
      <c r="B230" s="8"/>
      <c r="C230" s="8"/>
      <c r="D230" s="8"/>
      <c r="E230" s="8"/>
      <c r="F230" s="8"/>
      <c r="G230" s="8"/>
      <c r="H230" s="8"/>
      <c r="I230" s="8"/>
    </row>
    <row r="231" spans="1:9" x14ac:dyDescent="0.35">
      <c r="A231" s="7">
        <v>230</v>
      </c>
      <c r="B231" s="8"/>
      <c r="C231" s="8"/>
      <c r="D231" s="8"/>
      <c r="E231" s="8"/>
      <c r="F231" s="8"/>
      <c r="G231" s="8"/>
      <c r="H231" s="8"/>
      <c r="I231" s="8"/>
    </row>
    <row r="232" spans="1:9" x14ac:dyDescent="0.35">
      <c r="A232" s="7">
        <v>231</v>
      </c>
      <c r="B232" s="8"/>
      <c r="C232" s="8"/>
      <c r="D232" s="8"/>
      <c r="E232" s="8"/>
      <c r="F232" s="8"/>
      <c r="G232" s="8"/>
      <c r="H232" s="8"/>
      <c r="I232" s="8"/>
    </row>
    <row r="233" spans="1:9" x14ac:dyDescent="0.35">
      <c r="A233" s="7">
        <v>232</v>
      </c>
      <c r="B233" s="8"/>
      <c r="C233" s="8"/>
      <c r="D233" s="8"/>
      <c r="E233" s="8"/>
      <c r="F233" s="8"/>
      <c r="G233" s="8"/>
      <c r="H233" s="8"/>
      <c r="I233" s="8"/>
    </row>
    <row r="234" spans="1:9" x14ac:dyDescent="0.35">
      <c r="A234" s="7">
        <v>233</v>
      </c>
      <c r="B234" s="8"/>
      <c r="C234" s="8"/>
      <c r="D234" s="8"/>
      <c r="E234" s="8"/>
      <c r="F234" s="8"/>
      <c r="G234" s="8"/>
      <c r="H234" s="8"/>
      <c r="I234" s="8"/>
    </row>
    <row r="235" spans="1:9" x14ac:dyDescent="0.35">
      <c r="A235" s="7">
        <v>234</v>
      </c>
      <c r="B235" s="8"/>
      <c r="C235" s="8"/>
      <c r="D235" s="8"/>
      <c r="E235" s="8"/>
      <c r="F235" s="8"/>
      <c r="G235" s="8"/>
      <c r="H235" s="8"/>
      <c r="I235" s="8"/>
    </row>
    <row r="236" spans="1:9" x14ac:dyDescent="0.35">
      <c r="A236" s="7">
        <v>235</v>
      </c>
      <c r="B236" s="8"/>
      <c r="C236" s="8"/>
      <c r="D236" s="8"/>
      <c r="E236" s="8"/>
      <c r="F236" s="8"/>
      <c r="G236" s="8"/>
      <c r="H236" s="8"/>
      <c r="I236" s="8"/>
    </row>
    <row r="237" spans="1:9" x14ac:dyDescent="0.35">
      <c r="A237" s="7">
        <v>236</v>
      </c>
      <c r="B237" s="8"/>
      <c r="C237" s="8"/>
      <c r="D237" s="8"/>
      <c r="E237" s="8"/>
      <c r="F237" s="8"/>
      <c r="G237" s="8"/>
      <c r="H237" s="8"/>
      <c r="I237" s="8"/>
    </row>
    <row r="238" spans="1:9" x14ac:dyDescent="0.35">
      <c r="A238" s="7">
        <v>237</v>
      </c>
      <c r="B238" s="8"/>
      <c r="C238" s="8"/>
      <c r="D238" s="8"/>
      <c r="E238" s="8"/>
      <c r="F238" s="8"/>
      <c r="G238" s="8"/>
      <c r="H238" s="8"/>
      <c r="I238" s="8"/>
    </row>
    <row r="239" spans="1:9" x14ac:dyDescent="0.35">
      <c r="A239" s="7">
        <v>238</v>
      </c>
      <c r="B239" s="8"/>
      <c r="C239" s="8"/>
      <c r="D239" s="8"/>
      <c r="E239" s="8"/>
      <c r="F239" s="8"/>
      <c r="G239" s="8"/>
      <c r="H239" s="8"/>
      <c r="I239" s="8"/>
    </row>
    <row r="240" spans="1:9" x14ac:dyDescent="0.35">
      <c r="A240" s="7">
        <v>239</v>
      </c>
      <c r="B240" s="8"/>
      <c r="C240" s="8"/>
      <c r="D240" s="8"/>
      <c r="E240" s="8"/>
      <c r="F240" s="8"/>
      <c r="G240" s="8"/>
      <c r="H240" s="8"/>
      <c r="I240" s="8"/>
    </row>
    <row r="241" spans="1:9" x14ac:dyDescent="0.35">
      <c r="A241" s="7">
        <v>240</v>
      </c>
      <c r="B241" s="8"/>
      <c r="C241" s="8"/>
      <c r="D241" s="8"/>
      <c r="E241" s="8"/>
      <c r="F241" s="8"/>
      <c r="G241" s="8"/>
      <c r="H241" s="8"/>
      <c r="I241" s="8"/>
    </row>
    <row r="242" spans="1:9" x14ac:dyDescent="0.35">
      <c r="A242" s="7">
        <v>241</v>
      </c>
      <c r="B242" s="8"/>
      <c r="C242" s="8"/>
      <c r="D242" s="8"/>
      <c r="E242" s="8"/>
      <c r="F242" s="8"/>
      <c r="G242" s="8"/>
      <c r="H242" s="8"/>
      <c r="I242" s="8"/>
    </row>
    <row r="243" spans="1:9" x14ac:dyDescent="0.35">
      <c r="A243" s="7">
        <v>242</v>
      </c>
      <c r="B243" s="8"/>
      <c r="C243" s="8"/>
      <c r="D243" s="8"/>
      <c r="E243" s="8"/>
      <c r="F243" s="8"/>
      <c r="G243" s="8"/>
      <c r="H243" s="8"/>
      <c r="I243" s="8"/>
    </row>
    <row r="244" spans="1:9" x14ac:dyDescent="0.35">
      <c r="A244" s="7">
        <v>243</v>
      </c>
      <c r="B244" s="8"/>
      <c r="C244" s="8"/>
      <c r="D244" s="8"/>
      <c r="E244" s="8"/>
      <c r="F244" s="8"/>
      <c r="G244" s="8"/>
      <c r="H244" s="8"/>
      <c r="I244" s="8"/>
    </row>
    <row r="245" spans="1:9" x14ac:dyDescent="0.35">
      <c r="A245" s="7">
        <v>244</v>
      </c>
      <c r="B245" s="8"/>
      <c r="C245" s="8"/>
      <c r="D245" s="8"/>
      <c r="E245" s="8"/>
      <c r="F245" s="8"/>
      <c r="G245" s="8"/>
      <c r="H245" s="8"/>
      <c r="I245" s="8"/>
    </row>
    <row r="246" spans="1:9" x14ac:dyDescent="0.35">
      <c r="A246" s="7">
        <v>245</v>
      </c>
      <c r="B246" s="8"/>
      <c r="C246" s="8"/>
      <c r="D246" s="8"/>
      <c r="E246" s="8"/>
      <c r="F246" s="8"/>
      <c r="G246" s="8"/>
      <c r="H246" s="8"/>
      <c r="I246" s="8"/>
    </row>
    <row r="247" spans="1:9" x14ac:dyDescent="0.35">
      <c r="A247" s="7">
        <v>246</v>
      </c>
      <c r="B247" s="8"/>
      <c r="C247" s="8"/>
      <c r="D247" s="8"/>
      <c r="E247" s="8"/>
      <c r="F247" s="8"/>
      <c r="G247" s="8"/>
      <c r="H247" s="8"/>
      <c r="I247" s="8"/>
    </row>
    <row r="248" spans="1:9" x14ac:dyDescent="0.35">
      <c r="A248" s="7">
        <v>247</v>
      </c>
      <c r="B248" s="8"/>
      <c r="C248" s="8"/>
      <c r="D248" s="8"/>
      <c r="E248" s="8"/>
      <c r="F248" s="8"/>
      <c r="G248" s="8"/>
      <c r="H248" s="8"/>
      <c r="I248" s="8"/>
    </row>
    <row r="249" spans="1:9" x14ac:dyDescent="0.35">
      <c r="A249" s="7">
        <v>248</v>
      </c>
      <c r="B249" s="8"/>
      <c r="C249" s="8"/>
      <c r="D249" s="8"/>
      <c r="E249" s="8"/>
      <c r="F249" s="8"/>
      <c r="G249" s="8"/>
      <c r="H249" s="8"/>
      <c r="I249" s="8"/>
    </row>
    <row r="250" spans="1:9" x14ac:dyDescent="0.35">
      <c r="A250" s="7">
        <v>249</v>
      </c>
      <c r="B250" s="8"/>
      <c r="C250" s="8"/>
      <c r="D250" s="8"/>
      <c r="E250" s="8"/>
      <c r="F250" s="8"/>
      <c r="G250" s="8"/>
      <c r="H250" s="8"/>
      <c r="I250" s="8"/>
    </row>
    <row r="251" spans="1:9" x14ac:dyDescent="0.35">
      <c r="A251" s="7">
        <v>250</v>
      </c>
      <c r="B251" s="8"/>
      <c r="C251" s="8"/>
      <c r="D251" s="8"/>
      <c r="E251" s="8"/>
      <c r="F251" s="8"/>
      <c r="G251" s="8"/>
      <c r="H251" s="8"/>
      <c r="I251" s="8"/>
    </row>
    <row r="252" spans="1:9" x14ac:dyDescent="0.35">
      <c r="A252" s="7">
        <v>251</v>
      </c>
      <c r="B252" s="8"/>
      <c r="C252" s="8"/>
      <c r="D252" s="8"/>
      <c r="E252" s="8"/>
      <c r="F252" s="8"/>
      <c r="G252" s="8"/>
      <c r="H252" s="8"/>
      <c r="I252" s="8"/>
    </row>
    <row r="253" spans="1:9" x14ac:dyDescent="0.35">
      <c r="A253" s="7">
        <v>252</v>
      </c>
      <c r="B253" s="8"/>
      <c r="C253" s="8"/>
      <c r="D253" s="8"/>
      <c r="E253" s="8"/>
      <c r="F253" s="8"/>
      <c r="G253" s="8"/>
      <c r="H253" s="8"/>
      <c r="I253" s="8"/>
    </row>
    <row r="254" spans="1:9" x14ac:dyDescent="0.35">
      <c r="A254" s="7">
        <v>253</v>
      </c>
      <c r="B254" s="8"/>
      <c r="C254" s="8"/>
      <c r="D254" s="8"/>
      <c r="E254" s="8"/>
      <c r="F254" s="8"/>
      <c r="G254" s="8"/>
      <c r="H254" s="8"/>
      <c r="I254" s="8"/>
    </row>
    <row r="255" spans="1:9" x14ac:dyDescent="0.35">
      <c r="A255" s="7">
        <v>254</v>
      </c>
      <c r="B255" s="8"/>
      <c r="C255" s="8"/>
      <c r="D255" s="8"/>
      <c r="E255" s="8"/>
      <c r="F255" s="8"/>
      <c r="G255" s="8"/>
      <c r="H255" s="8"/>
      <c r="I255" s="8"/>
    </row>
    <row r="256" spans="1:9" x14ac:dyDescent="0.35">
      <c r="A256" s="7">
        <v>255</v>
      </c>
      <c r="B256" s="8"/>
      <c r="C256" s="8"/>
      <c r="D256" s="8"/>
      <c r="E256" s="8"/>
      <c r="F256" s="8"/>
      <c r="G256" s="8"/>
      <c r="H256" s="8"/>
      <c r="I256" s="8"/>
    </row>
    <row r="257" spans="1:9" x14ac:dyDescent="0.35">
      <c r="A257" s="7">
        <v>256</v>
      </c>
      <c r="B257" s="8"/>
      <c r="C257" s="8"/>
      <c r="D257" s="8"/>
      <c r="E257" s="8"/>
      <c r="F257" s="8"/>
      <c r="G257" s="8"/>
      <c r="H257" s="8"/>
      <c r="I257" s="8"/>
    </row>
    <row r="258" spans="1:9" x14ac:dyDescent="0.35">
      <c r="A258" s="7">
        <v>257</v>
      </c>
      <c r="B258" s="8"/>
      <c r="C258" s="8"/>
      <c r="D258" s="8"/>
      <c r="E258" s="8"/>
      <c r="F258" s="8"/>
      <c r="G258" s="8"/>
      <c r="H258" s="8"/>
      <c r="I258" s="8"/>
    </row>
    <row r="259" spans="1:9" x14ac:dyDescent="0.35">
      <c r="A259" s="7">
        <v>258</v>
      </c>
      <c r="B259" s="8"/>
      <c r="C259" s="8"/>
      <c r="D259" s="8"/>
      <c r="E259" s="8"/>
      <c r="F259" s="8"/>
      <c r="G259" s="8"/>
      <c r="H259" s="8"/>
      <c r="I259" s="8"/>
    </row>
    <row r="260" spans="1:9" x14ac:dyDescent="0.35">
      <c r="A260" s="7">
        <v>259</v>
      </c>
      <c r="B260" s="8"/>
      <c r="C260" s="8"/>
      <c r="D260" s="8"/>
      <c r="E260" s="8"/>
      <c r="F260" s="8"/>
      <c r="G260" s="8"/>
      <c r="H260" s="8"/>
      <c r="I260" s="8"/>
    </row>
    <row r="261" spans="1:9" x14ac:dyDescent="0.35">
      <c r="A261" s="7">
        <v>260</v>
      </c>
      <c r="B261" s="8"/>
      <c r="C261" s="8"/>
      <c r="D261" s="8"/>
      <c r="E261" s="8"/>
      <c r="F261" s="8"/>
      <c r="G261" s="8"/>
      <c r="H261" s="8"/>
      <c r="I261" s="8"/>
    </row>
    <row r="262" spans="1:9" x14ac:dyDescent="0.35">
      <c r="A262" s="7">
        <v>261</v>
      </c>
      <c r="B262" s="8"/>
      <c r="C262" s="8"/>
      <c r="D262" s="8"/>
      <c r="E262" s="8"/>
      <c r="F262" s="8"/>
      <c r="G262" s="8"/>
      <c r="H262" s="8"/>
      <c r="I262" s="8"/>
    </row>
    <row r="263" spans="1:9" x14ac:dyDescent="0.35">
      <c r="A263" s="7">
        <v>262</v>
      </c>
      <c r="B263" s="8"/>
      <c r="C263" s="8"/>
      <c r="D263" s="8"/>
      <c r="E263" s="8"/>
      <c r="F263" s="8"/>
      <c r="G263" s="8"/>
      <c r="H263" s="8"/>
      <c r="I263" s="8"/>
    </row>
    <row r="264" spans="1:9" x14ac:dyDescent="0.35">
      <c r="A264" s="7">
        <v>263</v>
      </c>
      <c r="B264" s="8"/>
      <c r="C264" s="8"/>
      <c r="D264" s="8"/>
      <c r="E264" s="8"/>
      <c r="F264" s="8"/>
      <c r="G264" s="8"/>
      <c r="H264" s="8"/>
      <c r="I264" s="8"/>
    </row>
    <row r="265" spans="1:9" x14ac:dyDescent="0.35">
      <c r="A265" s="7">
        <v>264</v>
      </c>
      <c r="B265" s="8"/>
      <c r="C265" s="8"/>
      <c r="D265" s="8"/>
      <c r="E265" s="8"/>
      <c r="F265" s="8"/>
      <c r="G265" s="8"/>
      <c r="H265" s="8"/>
      <c r="I265" s="8"/>
    </row>
    <row r="266" spans="1:9" x14ac:dyDescent="0.35">
      <c r="A266" s="7">
        <v>265</v>
      </c>
      <c r="B266" s="8"/>
      <c r="C266" s="8"/>
      <c r="D266" s="8"/>
      <c r="E266" s="8"/>
      <c r="F266" s="8"/>
      <c r="G266" s="8"/>
      <c r="H266" s="8"/>
      <c r="I266" s="8"/>
    </row>
    <row r="267" spans="1:9" x14ac:dyDescent="0.35">
      <c r="A267" s="7">
        <v>266</v>
      </c>
      <c r="B267" s="8"/>
      <c r="C267" s="8"/>
      <c r="D267" s="8"/>
      <c r="E267" s="8"/>
      <c r="F267" s="8"/>
      <c r="G267" s="8"/>
      <c r="H267" s="8"/>
      <c r="I267" s="8"/>
    </row>
    <row r="268" spans="1:9" x14ac:dyDescent="0.35">
      <c r="A268" s="7">
        <v>267</v>
      </c>
      <c r="B268" s="8"/>
      <c r="C268" s="8"/>
      <c r="D268" s="8"/>
      <c r="E268" s="8"/>
      <c r="F268" s="8"/>
      <c r="G268" s="8"/>
      <c r="H268" s="8"/>
      <c r="I268" s="8"/>
    </row>
    <row r="269" spans="1:9" x14ac:dyDescent="0.35">
      <c r="A269" s="7">
        <v>268</v>
      </c>
      <c r="B269" s="8"/>
      <c r="C269" s="8"/>
      <c r="D269" s="8"/>
      <c r="E269" s="8"/>
      <c r="F269" s="8"/>
      <c r="G269" s="8"/>
      <c r="H269" s="8"/>
      <c r="I269" s="8"/>
    </row>
    <row r="270" spans="1:9" x14ac:dyDescent="0.35">
      <c r="A270" s="7">
        <v>269</v>
      </c>
      <c r="B270" s="8"/>
      <c r="C270" s="8"/>
      <c r="D270" s="8"/>
      <c r="E270" s="8"/>
      <c r="F270" s="8"/>
      <c r="G270" s="8"/>
      <c r="H270" s="8"/>
      <c r="I270" s="8"/>
    </row>
    <row r="271" spans="1:9" x14ac:dyDescent="0.35">
      <c r="A271" s="7">
        <v>270</v>
      </c>
      <c r="B271" s="8"/>
      <c r="C271" s="8"/>
      <c r="D271" s="8"/>
      <c r="E271" s="8"/>
      <c r="F271" s="8"/>
      <c r="G271" s="8"/>
      <c r="H271" s="8"/>
      <c r="I271" s="8"/>
    </row>
    <row r="272" spans="1:9" x14ac:dyDescent="0.35">
      <c r="A272" s="7">
        <v>271</v>
      </c>
      <c r="B272" s="8"/>
      <c r="C272" s="8"/>
      <c r="D272" s="8"/>
      <c r="E272" s="8"/>
      <c r="F272" s="8"/>
      <c r="G272" s="8"/>
      <c r="H272" s="8"/>
      <c r="I272" s="8"/>
    </row>
    <row r="273" spans="1:9" x14ac:dyDescent="0.35">
      <c r="A273" s="7">
        <v>272</v>
      </c>
      <c r="B273" s="8"/>
      <c r="C273" s="8"/>
      <c r="D273" s="8"/>
      <c r="E273" s="8"/>
      <c r="F273" s="8"/>
      <c r="G273" s="8"/>
      <c r="H273" s="8"/>
      <c r="I273" s="8"/>
    </row>
    <row r="274" spans="1:9" x14ac:dyDescent="0.35">
      <c r="A274" s="7">
        <v>273</v>
      </c>
      <c r="B274" s="8"/>
      <c r="C274" s="8"/>
      <c r="D274" s="8"/>
      <c r="E274" s="8"/>
      <c r="F274" s="8"/>
      <c r="G274" s="8"/>
      <c r="H274" s="8"/>
      <c r="I274" s="8"/>
    </row>
    <row r="275" spans="1:9" x14ac:dyDescent="0.35">
      <c r="A275" s="7">
        <v>274</v>
      </c>
      <c r="B275" s="8"/>
      <c r="C275" s="8"/>
      <c r="D275" s="8"/>
      <c r="E275" s="8"/>
      <c r="F275" s="8"/>
      <c r="G275" s="8"/>
      <c r="H275" s="8"/>
      <c r="I275" s="8"/>
    </row>
    <row r="276" spans="1:9" x14ac:dyDescent="0.35">
      <c r="A276" s="7">
        <v>275</v>
      </c>
      <c r="B276" s="8"/>
      <c r="C276" s="8"/>
      <c r="D276" s="8"/>
      <c r="E276" s="8"/>
      <c r="F276" s="8"/>
      <c r="G276" s="8"/>
      <c r="H276" s="8"/>
      <c r="I276" s="8"/>
    </row>
    <row r="277" spans="1:9" x14ac:dyDescent="0.35">
      <c r="A277" s="7">
        <v>276</v>
      </c>
      <c r="B277" s="8"/>
      <c r="C277" s="8"/>
      <c r="D277" s="8"/>
      <c r="E277" s="8"/>
      <c r="F277" s="8"/>
      <c r="G277" s="8"/>
      <c r="H277" s="8"/>
      <c r="I277" s="8"/>
    </row>
    <row r="278" spans="1:9" x14ac:dyDescent="0.35">
      <c r="A278" s="7">
        <v>277</v>
      </c>
      <c r="B278" s="8"/>
      <c r="C278" s="8"/>
      <c r="D278" s="8"/>
      <c r="E278" s="8"/>
      <c r="F278" s="8"/>
      <c r="G278" s="8"/>
      <c r="H278" s="8"/>
      <c r="I278" s="8"/>
    </row>
    <row r="279" spans="1:9" x14ac:dyDescent="0.35">
      <c r="A279" s="7">
        <v>278</v>
      </c>
      <c r="B279" s="8"/>
      <c r="C279" s="8"/>
      <c r="D279" s="8"/>
      <c r="E279" s="8"/>
      <c r="F279" s="8"/>
      <c r="G279" s="8"/>
      <c r="H279" s="8"/>
      <c r="I279" s="8"/>
    </row>
    <row r="280" spans="1:9" x14ac:dyDescent="0.35">
      <c r="A280" s="7">
        <v>279</v>
      </c>
      <c r="B280" s="8"/>
      <c r="C280" s="8"/>
      <c r="D280" s="8"/>
      <c r="E280" s="8"/>
      <c r="F280" s="8"/>
      <c r="G280" s="8"/>
      <c r="H280" s="8"/>
      <c r="I280" s="8"/>
    </row>
    <row r="281" spans="1:9" x14ac:dyDescent="0.35">
      <c r="A281" s="7">
        <v>280</v>
      </c>
      <c r="B281" s="8"/>
      <c r="C281" s="8"/>
      <c r="D281" s="8"/>
      <c r="E281" s="8"/>
      <c r="F281" s="8"/>
      <c r="G281" s="8"/>
      <c r="H281" s="8"/>
      <c r="I281" s="8"/>
    </row>
    <row r="282" spans="1:9" x14ac:dyDescent="0.35">
      <c r="A282" s="7">
        <v>281</v>
      </c>
      <c r="B282" s="8"/>
      <c r="C282" s="8"/>
      <c r="D282" s="8"/>
      <c r="E282" s="8"/>
      <c r="F282" s="8"/>
      <c r="G282" s="8"/>
      <c r="H282" s="8"/>
      <c r="I282" s="8"/>
    </row>
    <row r="283" spans="1:9" x14ac:dyDescent="0.35">
      <c r="A283" s="7">
        <v>282</v>
      </c>
      <c r="B283" s="8"/>
      <c r="C283" s="8"/>
      <c r="D283" s="8"/>
      <c r="E283" s="8"/>
      <c r="F283" s="8"/>
      <c r="G283" s="8"/>
      <c r="H283" s="8"/>
      <c r="I283" s="8"/>
    </row>
    <row r="284" spans="1:9" x14ac:dyDescent="0.35">
      <c r="A284" s="7">
        <v>283</v>
      </c>
      <c r="B284" s="8"/>
      <c r="C284" s="8"/>
      <c r="D284" s="8"/>
      <c r="E284" s="8"/>
      <c r="F284" s="8"/>
      <c r="G284" s="8"/>
      <c r="H284" s="8"/>
      <c r="I284" s="8"/>
    </row>
    <row r="285" spans="1:9" x14ac:dyDescent="0.35">
      <c r="A285" s="7">
        <v>284</v>
      </c>
      <c r="B285" s="8"/>
      <c r="C285" s="8"/>
      <c r="D285" s="8"/>
      <c r="E285" s="8"/>
      <c r="F285" s="8"/>
      <c r="G285" s="8"/>
      <c r="H285" s="8"/>
      <c r="I285" s="8"/>
    </row>
    <row r="286" spans="1:9" x14ac:dyDescent="0.35">
      <c r="A286" s="7">
        <v>285</v>
      </c>
      <c r="B286" s="8"/>
      <c r="C286" s="8"/>
      <c r="D286" s="8"/>
      <c r="E286" s="8"/>
      <c r="F286" s="8"/>
      <c r="G286" s="8"/>
      <c r="H286" s="8"/>
      <c r="I286" s="8"/>
    </row>
    <row r="287" spans="1:9" x14ac:dyDescent="0.35">
      <c r="A287" s="7">
        <v>286</v>
      </c>
      <c r="B287" s="8"/>
      <c r="C287" s="8"/>
      <c r="D287" s="8"/>
      <c r="E287" s="8"/>
      <c r="F287" s="8"/>
      <c r="G287" s="8"/>
      <c r="H287" s="8"/>
      <c r="I287" s="8"/>
    </row>
    <row r="288" spans="1:9" x14ac:dyDescent="0.35">
      <c r="A288" s="7">
        <v>287</v>
      </c>
      <c r="B288" s="8"/>
      <c r="C288" s="8"/>
      <c r="D288" s="8"/>
      <c r="E288" s="8"/>
      <c r="F288" s="8"/>
      <c r="G288" s="8"/>
      <c r="H288" s="8"/>
      <c r="I288" s="8"/>
    </row>
    <row r="289" spans="1:9" x14ac:dyDescent="0.35">
      <c r="A289" s="7">
        <v>288</v>
      </c>
      <c r="B289" s="8"/>
      <c r="C289" s="8"/>
      <c r="D289" s="8"/>
      <c r="E289" s="8"/>
      <c r="F289" s="8"/>
      <c r="G289" s="8"/>
      <c r="H289" s="8"/>
      <c r="I289" s="8"/>
    </row>
    <row r="290" spans="1:9" x14ac:dyDescent="0.35">
      <c r="A290" s="7">
        <v>289</v>
      </c>
      <c r="B290" s="8"/>
      <c r="C290" s="8"/>
      <c r="D290" s="8"/>
      <c r="E290" s="8"/>
      <c r="F290" s="8"/>
      <c r="G290" s="8"/>
      <c r="H290" s="8"/>
      <c r="I290" s="8"/>
    </row>
    <row r="291" spans="1:9" x14ac:dyDescent="0.35">
      <c r="A291" s="7">
        <v>290</v>
      </c>
      <c r="B291" s="8"/>
      <c r="C291" s="8"/>
      <c r="D291" s="8"/>
      <c r="E291" s="8"/>
      <c r="F291" s="8"/>
      <c r="G291" s="8"/>
      <c r="H291" s="8"/>
      <c r="I291" s="8"/>
    </row>
    <row r="292" spans="1:9" x14ac:dyDescent="0.35">
      <c r="A292" s="7">
        <v>291</v>
      </c>
      <c r="B292" s="8"/>
      <c r="C292" s="8"/>
      <c r="D292" s="8"/>
      <c r="E292" s="8"/>
      <c r="F292" s="8"/>
      <c r="G292" s="8"/>
      <c r="H292" s="8"/>
      <c r="I292" s="8"/>
    </row>
    <row r="293" spans="1:9" x14ac:dyDescent="0.35">
      <c r="A293" s="7">
        <v>292</v>
      </c>
      <c r="B293" s="8"/>
      <c r="C293" s="8"/>
      <c r="D293" s="8"/>
      <c r="E293" s="8"/>
      <c r="F293" s="8"/>
      <c r="G293" s="8"/>
      <c r="H293" s="8"/>
      <c r="I293" s="8"/>
    </row>
    <row r="294" spans="1:9" x14ac:dyDescent="0.35">
      <c r="A294" s="7">
        <v>293</v>
      </c>
      <c r="B294" s="8"/>
      <c r="C294" s="8"/>
      <c r="D294" s="8"/>
      <c r="E294" s="8"/>
      <c r="F294" s="8"/>
      <c r="G294" s="8"/>
      <c r="H294" s="8"/>
      <c r="I294" s="8"/>
    </row>
    <row r="295" spans="1:9" x14ac:dyDescent="0.35">
      <c r="A295" s="7">
        <v>294</v>
      </c>
      <c r="B295" s="8"/>
      <c r="C295" s="8"/>
      <c r="D295" s="8"/>
      <c r="E295" s="8"/>
      <c r="F295" s="8"/>
      <c r="G295" s="8"/>
      <c r="H295" s="8"/>
      <c r="I295" s="8"/>
    </row>
    <row r="296" spans="1:9" x14ac:dyDescent="0.35">
      <c r="A296" s="7">
        <v>295</v>
      </c>
      <c r="B296" s="8"/>
      <c r="C296" s="8"/>
      <c r="D296" s="8"/>
      <c r="E296" s="8"/>
      <c r="F296" s="8"/>
      <c r="G296" s="8"/>
      <c r="H296" s="8"/>
      <c r="I296" s="8"/>
    </row>
    <row r="297" spans="1:9" x14ac:dyDescent="0.35">
      <c r="A297" s="7">
        <v>296</v>
      </c>
      <c r="B297" s="8"/>
      <c r="C297" s="8"/>
      <c r="D297" s="8"/>
      <c r="E297" s="8"/>
      <c r="F297" s="8"/>
      <c r="G297" s="8"/>
      <c r="H297" s="8"/>
      <c r="I297" s="8"/>
    </row>
    <row r="298" spans="1:9" x14ac:dyDescent="0.35">
      <c r="A298" s="7">
        <v>297</v>
      </c>
      <c r="B298" s="8"/>
      <c r="C298" s="8"/>
      <c r="D298" s="8"/>
      <c r="E298" s="8"/>
      <c r="F298" s="8"/>
      <c r="G298" s="8"/>
      <c r="H298" s="8"/>
      <c r="I298" s="8"/>
    </row>
    <row r="299" spans="1:9" x14ac:dyDescent="0.35">
      <c r="A299" s="7">
        <v>298</v>
      </c>
      <c r="B299" s="8"/>
      <c r="C299" s="8"/>
      <c r="D299" s="8"/>
      <c r="E299" s="8"/>
      <c r="F299" s="8"/>
      <c r="G299" s="8"/>
      <c r="H299" s="8"/>
      <c r="I299" s="8"/>
    </row>
    <row r="300" spans="1:9" x14ac:dyDescent="0.35">
      <c r="A300" s="7">
        <v>299</v>
      </c>
      <c r="B300" s="8"/>
      <c r="C300" s="8"/>
      <c r="D300" s="8"/>
      <c r="E300" s="8"/>
      <c r="F300" s="8"/>
      <c r="G300" s="8"/>
      <c r="H300" s="8"/>
      <c r="I300" s="8"/>
    </row>
    <row r="301" spans="1:9" x14ac:dyDescent="0.35">
      <c r="A301" s="7">
        <v>300</v>
      </c>
      <c r="B301" s="8"/>
      <c r="C301" s="8"/>
      <c r="D301" s="8"/>
      <c r="E301" s="8"/>
      <c r="F301" s="8"/>
      <c r="G301" s="8"/>
      <c r="H301" s="8"/>
      <c r="I301" s="8"/>
    </row>
    <row r="302" spans="1:9" x14ac:dyDescent="0.35">
      <c r="A302" s="7">
        <v>301</v>
      </c>
      <c r="B302" s="8"/>
      <c r="C302" s="8"/>
      <c r="D302" s="8"/>
      <c r="E302" s="8"/>
      <c r="F302" s="8"/>
      <c r="G302" s="8"/>
      <c r="H302" s="8"/>
      <c r="I302" s="8"/>
    </row>
    <row r="303" spans="1:9" x14ac:dyDescent="0.35">
      <c r="A303" s="7">
        <v>302</v>
      </c>
      <c r="B303" s="8"/>
      <c r="C303" s="8"/>
      <c r="D303" s="8"/>
      <c r="E303" s="8"/>
      <c r="F303" s="8"/>
      <c r="G303" s="8"/>
      <c r="H303" s="8"/>
      <c r="I303" s="8"/>
    </row>
    <row r="304" spans="1:9" x14ac:dyDescent="0.35">
      <c r="A304" s="7">
        <v>303</v>
      </c>
      <c r="B304" s="8"/>
      <c r="C304" s="8"/>
      <c r="D304" s="8"/>
      <c r="E304" s="8"/>
      <c r="F304" s="8"/>
      <c r="G304" s="8"/>
      <c r="H304" s="8"/>
      <c r="I304" s="8"/>
    </row>
    <row r="305" spans="1:9" x14ac:dyDescent="0.35">
      <c r="A305" s="7">
        <v>304</v>
      </c>
      <c r="B305" s="8"/>
      <c r="C305" s="8"/>
      <c r="D305" s="8"/>
      <c r="E305" s="8"/>
      <c r="F305" s="8"/>
      <c r="G305" s="8"/>
      <c r="H305" s="8"/>
      <c r="I305" s="8"/>
    </row>
    <row r="306" spans="1:9" x14ac:dyDescent="0.35">
      <c r="A306" s="7">
        <v>305</v>
      </c>
      <c r="B306" s="8"/>
      <c r="C306" s="8"/>
      <c r="D306" s="8"/>
      <c r="E306" s="8"/>
      <c r="F306" s="8"/>
      <c r="G306" s="8"/>
      <c r="H306" s="8"/>
      <c r="I306" s="8"/>
    </row>
    <row r="307" spans="1:9" x14ac:dyDescent="0.35">
      <c r="A307" s="7">
        <v>306</v>
      </c>
      <c r="B307" s="8"/>
      <c r="C307" s="8"/>
      <c r="D307" s="8"/>
      <c r="E307" s="8"/>
      <c r="F307" s="8"/>
      <c r="G307" s="8"/>
      <c r="H307" s="8"/>
      <c r="I307" s="8"/>
    </row>
    <row r="308" spans="1:9" x14ac:dyDescent="0.35">
      <c r="A308" s="7">
        <v>307</v>
      </c>
      <c r="B308" s="8"/>
      <c r="C308" s="8"/>
      <c r="D308" s="8"/>
      <c r="E308" s="8"/>
      <c r="F308" s="8"/>
      <c r="G308" s="8"/>
      <c r="H308" s="8"/>
      <c r="I308" s="8"/>
    </row>
    <row r="309" spans="1:9" x14ac:dyDescent="0.35">
      <c r="A309" s="7">
        <v>308</v>
      </c>
      <c r="B309" s="8"/>
      <c r="C309" s="8"/>
      <c r="D309" s="8"/>
      <c r="E309" s="8"/>
      <c r="F309" s="8"/>
      <c r="G309" s="8"/>
      <c r="H309" s="8"/>
      <c r="I309" s="8"/>
    </row>
    <row r="310" spans="1:9" x14ac:dyDescent="0.35">
      <c r="A310" s="7">
        <v>309</v>
      </c>
      <c r="B310" s="8"/>
      <c r="C310" s="8"/>
      <c r="D310" s="8"/>
      <c r="E310" s="8"/>
      <c r="F310" s="8"/>
      <c r="G310" s="8"/>
      <c r="H310" s="8"/>
      <c r="I310" s="8"/>
    </row>
    <row r="311" spans="1:9" x14ac:dyDescent="0.35">
      <c r="A311" s="7">
        <v>310</v>
      </c>
      <c r="B311" s="8"/>
      <c r="C311" s="8"/>
      <c r="D311" s="8"/>
      <c r="E311" s="8"/>
      <c r="F311" s="8"/>
      <c r="G311" s="8"/>
      <c r="H311" s="8"/>
      <c r="I311" s="8"/>
    </row>
    <row r="312" spans="1:9" x14ac:dyDescent="0.35">
      <c r="A312" s="7">
        <v>311</v>
      </c>
      <c r="B312" s="8"/>
      <c r="C312" s="8"/>
      <c r="D312" s="8"/>
      <c r="E312" s="8"/>
      <c r="F312" s="8"/>
      <c r="G312" s="8"/>
      <c r="H312" s="8"/>
      <c r="I312" s="8"/>
    </row>
    <row r="313" spans="1:9" x14ac:dyDescent="0.35">
      <c r="A313" s="7">
        <v>312</v>
      </c>
      <c r="B313" s="8"/>
      <c r="C313" s="8"/>
      <c r="D313" s="8"/>
      <c r="E313" s="8"/>
      <c r="F313" s="8"/>
      <c r="G313" s="8"/>
      <c r="H313" s="8"/>
      <c r="I313" s="8"/>
    </row>
    <row r="314" spans="1:9" x14ac:dyDescent="0.35">
      <c r="A314" s="7">
        <v>313</v>
      </c>
      <c r="B314" s="8"/>
      <c r="C314" s="8"/>
      <c r="D314" s="8"/>
      <c r="E314" s="8"/>
      <c r="F314" s="8"/>
      <c r="G314" s="8"/>
      <c r="H314" s="8"/>
      <c r="I314" s="8"/>
    </row>
    <row r="315" spans="1:9" x14ac:dyDescent="0.35">
      <c r="A315" s="7">
        <v>314</v>
      </c>
      <c r="B315" s="8"/>
      <c r="C315" s="8"/>
      <c r="D315" s="8"/>
      <c r="E315" s="8"/>
      <c r="F315" s="8"/>
      <c r="G315" s="8"/>
      <c r="H315" s="8"/>
      <c r="I315" s="8"/>
    </row>
    <row r="316" spans="1:9" x14ac:dyDescent="0.35">
      <c r="A316" s="7">
        <v>315</v>
      </c>
      <c r="B316" s="8"/>
      <c r="C316" s="8"/>
      <c r="D316" s="8"/>
      <c r="E316" s="8"/>
      <c r="F316" s="8"/>
      <c r="G316" s="8"/>
      <c r="H316" s="8"/>
      <c r="I316" s="8"/>
    </row>
    <row r="317" spans="1:9" x14ac:dyDescent="0.35">
      <c r="A317" s="7">
        <v>316</v>
      </c>
      <c r="B317" s="8"/>
      <c r="C317" s="8"/>
      <c r="D317" s="8"/>
      <c r="E317" s="8"/>
      <c r="F317" s="8"/>
      <c r="G317" s="8"/>
      <c r="H317" s="8"/>
      <c r="I317" s="8"/>
    </row>
    <row r="318" spans="1:9" x14ac:dyDescent="0.35">
      <c r="A318" s="7">
        <v>317</v>
      </c>
      <c r="B318" s="8"/>
      <c r="C318" s="8"/>
      <c r="D318" s="8"/>
      <c r="E318" s="8"/>
      <c r="F318" s="8"/>
      <c r="G318" s="8"/>
      <c r="H318" s="8"/>
      <c r="I318" s="8"/>
    </row>
    <row r="319" spans="1:9" x14ac:dyDescent="0.35">
      <c r="A319" s="7">
        <v>318</v>
      </c>
      <c r="B319" s="8"/>
      <c r="C319" s="8"/>
      <c r="D319" s="8"/>
      <c r="E319" s="8"/>
      <c r="F319" s="8"/>
      <c r="G319" s="8"/>
      <c r="H319" s="8"/>
      <c r="I319" s="8"/>
    </row>
    <row r="320" spans="1:9" x14ac:dyDescent="0.35">
      <c r="A320" s="7">
        <v>319</v>
      </c>
      <c r="B320" s="8"/>
      <c r="C320" s="8"/>
      <c r="D320" s="8"/>
      <c r="E320" s="8"/>
      <c r="F320" s="8"/>
      <c r="G320" s="8"/>
      <c r="H320" s="8"/>
      <c r="I320" s="8"/>
    </row>
    <row r="321" spans="1:9" x14ac:dyDescent="0.35">
      <c r="A321" s="7">
        <v>320</v>
      </c>
      <c r="B321" s="8"/>
      <c r="C321" s="8"/>
      <c r="D321" s="8"/>
      <c r="E321" s="8"/>
      <c r="F321" s="8"/>
      <c r="G321" s="8"/>
      <c r="H321" s="8"/>
      <c r="I321" s="8"/>
    </row>
    <row r="322" spans="1:9" x14ac:dyDescent="0.35">
      <c r="A322" s="7">
        <v>321</v>
      </c>
      <c r="B322" s="8"/>
      <c r="C322" s="8"/>
      <c r="D322" s="8"/>
      <c r="E322" s="8"/>
      <c r="F322" s="8"/>
      <c r="G322" s="8"/>
      <c r="H322" s="8"/>
      <c r="I322" s="8"/>
    </row>
    <row r="323" spans="1:9" x14ac:dyDescent="0.35">
      <c r="A323" s="7">
        <v>322</v>
      </c>
      <c r="B323" s="8"/>
      <c r="C323" s="8"/>
      <c r="D323" s="8"/>
      <c r="E323" s="8"/>
      <c r="F323" s="8"/>
      <c r="G323" s="8"/>
      <c r="H323" s="8"/>
      <c r="I323" s="8"/>
    </row>
    <row r="324" spans="1:9" x14ac:dyDescent="0.35">
      <c r="A324" s="7">
        <v>323</v>
      </c>
      <c r="B324" s="8"/>
      <c r="C324" s="8"/>
      <c r="D324" s="8"/>
      <c r="E324" s="8"/>
      <c r="F324" s="8"/>
      <c r="G324" s="8"/>
      <c r="H324" s="8"/>
      <c r="I324" s="8"/>
    </row>
    <row r="325" spans="1:9" x14ac:dyDescent="0.35">
      <c r="A325" s="7">
        <v>324</v>
      </c>
      <c r="B325" s="8"/>
      <c r="C325" s="8"/>
      <c r="D325" s="8"/>
      <c r="E325" s="8"/>
      <c r="F325" s="8"/>
      <c r="G325" s="8"/>
      <c r="H325" s="8"/>
      <c r="I325" s="8"/>
    </row>
    <row r="326" spans="1:9" x14ac:dyDescent="0.35">
      <c r="A326" s="7">
        <v>325</v>
      </c>
      <c r="B326" s="8"/>
      <c r="C326" s="8"/>
      <c r="D326" s="8"/>
      <c r="E326" s="8"/>
      <c r="F326" s="8"/>
      <c r="G326" s="8"/>
      <c r="H326" s="8"/>
      <c r="I326" s="8"/>
    </row>
    <row r="327" spans="1:9" x14ac:dyDescent="0.35">
      <c r="A327" s="7">
        <v>326</v>
      </c>
      <c r="B327" s="8"/>
      <c r="C327" s="8"/>
      <c r="D327" s="8"/>
      <c r="E327" s="8"/>
      <c r="F327" s="8"/>
      <c r="G327" s="8"/>
      <c r="H327" s="8"/>
      <c r="I327" s="8"/>
    </row>
    <row r="328" spans="1:9" x14ac:dyDescent="0.35">
      <c r="A328" s="7">
        <v>327</v>
      </c>
      <c r="B328" s="8"/>
      <c r="C328" s="8"/>
      <c r="D328" s="8"/>
      <c r="E328" s="8"/>
      <c r="F328" s="8"/>
      <c r="G328" s="8"/>
      <c r="H328" s="8"/>
      <c r="I328" s="8"/>
    </row>
    <row r="329" spans="1:9" x14ac:dyDescent="0.35">
      <c r="A329" s="7">
        <v>328</v>
      </c>
      <c r="B329" s="8"/>
      <c r="C329" s="8"/>
      <c r="D329" s="8"/>
      <c r="E329" s="8"/>
      <c r="F329" s="8"/>
      <c r="G329" s="8"/>
      <c r="H329" s="8"/>
      <c r="I329" s="8"/>
    </row>
    <row r="330" spans="1:9" x14ac:dyDescent="0.35">
      <c r="A330" s="7">
        <v>329</v>
      </c>
      <c r="B330" s="8"/>
      <c r="C330" s="8"/>
      <c r="D330" s="8"/>
      <c r="E330" s="8"/>
      <c r="F330" s="8"/>
      <c r="G330" s="8"/>
      <c r="H330" s="8"/>
      <c r="I330" s="8"/>
    </row>
    <row r="331" spans="1:9" x14ac:dyDescent="0.35">
      <c r="A331" s="7">
        <v>330</v>
      </c>
      <c r="B331" s="8"/>
      <c r="C331" s="8"/>
      <c r="D331" s="8"/>
      <c r="E331" s="8"/>
      <c r="F331" s="8"/>
      <c r="G331" s="8"/>
      <c r="H331" s="8"/>
      <c r="I331" s="8"/>
    </row>
    <row r="332" spans="1:9" x14ac:dyDescent="0.35">
      <c r="A332" s="7">
        <v>331</v>
      </c>
      <c r="B332" s="8"/>
      <c r="C332" s="8"/>
      <c r="D332" s="8"/>
      <c r="E332" s="8"/>
      <c r="F332" s="8"/>
      <c r="G332" s="8"/>
      <c r="H332" s="8"/>
      <c r="I332" s="8"/>
    </row>
    <row r="333" spans="1:9" x14ac:dyDescent="0.35">
      <c r="A333" s="7">
        <v>332</v>
      </c>
      <c r="B333" s="8"/>
      <c r="C333" s="8"/>
      <c r="D333" s="8"/>
      <c r="E333" s="8"/>
      <c r="F333" s="8"/>
      <c r="G333" s="8"/>
      <c r="H333" s="8"/>
      <c r="I333" s="8"/>
    </row>
    <row r="334" spans="1:9" x14ac:dyDescent="0.35">
      <c r="A334" s="7">
        <v>333</v>
      </c>
      <c r="B334" s="8"/>
      <c r="C334" s="8"/>
      <c r="D334" s="8"/>
      <c r="E334" s="8"/>
      <c r="F334" s="8"/>
      <c r="G334" s="8"/>
      <c r="H334" s="8"/>
      <c r="I334" s="8"/>
    </row>
    <row r="335" spans="1:9" x14ac:dyDescent="0.35">
      <c r="A335" s="7">
        <v>334</v>
      </c>
      <c r="B335" s="8"/>
      <c r="C335" s="8"/>
      <c r="D335" s="8"/>
      <c r="E335" s="8"/>
      <c r="F335" s="8"/>
      <c r="G335" s="8"/>
      <c r="H335" s="8"/>
      <c r="I335" s="8"/>
    </row>
    <row r="336" spans="1:9" x14ac:dyDescent="0.35">
      <c r="A336" s="7">
        <v>335</v>
      </c>
      <c r="B336" s="8"/>
      <c r="C336" s="8"/>
      <c r="D336" s="8"/>
      <c r="E336" s="8"/>
      <c r="F336" s="8"/>
      <c r="G336" s="8"/>
      <c r="H336" s="8"/>
      <c r="I336" s="8"/>
    </row>
    <row r="337" spans="1:9" x14ac:dyDescent="0.35">
      <c r="A337" s="7">
        <v>336</v>
      </c>
      <c r="B337" s="8"/>
      <c r="C337" s="8"/>
      <c r="D337" s="8"/>
      <c r="E337" s="8"/>
      <c r="F337" s="8"/>
      <c r="G337" s="8"/>
      <c r="H337" s="8"/>
      <c r="I337" s="8"/>
    </row>
    <row r="338" spans="1:9" x14ac:dyDescent="0.35">
      <c r="A338" s="7">
        <v>337</v>
      </c>
      <c r="B338" s="8"/>
      <c r="C338" s="8"/>
      <c r="D338" s="8"/>
      <c r="E338" s="8"/>
      <c r="F338" s="8"/>
      <c r="G338" s="8"/>
      <c r="H338" s="8"/>
      <c r="I338" s="8"/>
    </row>
    <row r="339" spans="1:9" x14ac:dyDescent="0.35">
      <c r="A339" s="7">
        <v>338</v>
      </c>
      <c r="B339" s="8"/>
      <c r="C339" s="8"/>
      <c r="D339" s="8"/>
      <c r="E339" s="8"/>
      <c r="F339" s="8"/>
      <c r="G339" s="8"/>
      <c r="H339" s="8"/>
      <c r="I339" s="8"/>
    </row>
    <row r="340" spans="1:9" x14ac:dyDescent="0.35">
      <c r="A340" s="7">
        <v>339</v>
      </c>
      <c r="B340" s="8"/>
      <c r="C340" s="8"/>
      <c r="D340" s="8"/>
      <c r="E340" s="8"/>
      <c r="F340" s="8"/>
      <c r="G340" s="8"/>
      <c r="H340" s="8"/>
      <c r="I340" s="8"/>
    </row>
    <row r="341" spans="1:9" x14ac:dyDescent="0.35">
      <c r="A341" s="7">
        <v>340</v>
      </c>
      <c r="B341" s="8"/>
      <c r="C341" s="8"/>
      <c r="D341" s="8"/>
      <c r="E341" s="8"/>
      <c r="F341" s="8"/>
      <c r="G341" s="8"/>
      <c r="H341" s="8"/>
      <c r="I341" s="8"/>
    </row>
    <row r="342" spans="1:9" x14ac:dyDescent="0.35">
      <c r="A342" s="7">
        <v>341</v>
      </c>
      <c r="B342" s="8"/>
      <c r="C342" s="8"/>
      <c r="D342" s="8"/>
      <c r="E342" s="8"/>
      <c r="F342" s="8"/>
      <c r="G342" s="8"/>
      <c r="H342" s="8"/>
      <c r="I342" s="8"/>
    </row>
    <row r="343" spans="1:9" x14ac:dyDescent="0.35">
      <c r="A343" s="7">
        <v>342</v>
      </c>
      <c r="B343" s="8"/>
      <c r="C343" s="8"/>
      <c r="D343" s="8"/>
      <c r="E343" s="8"/>
      <c r="F343" s="8"/>
      <c r="G343" s="8"/>
      <c r="H343" s="8"/>
      <c r="I343" s="8"/>
    </row>
    <row r="344" spans="1:9" x14ac:dyDescent="0.35">
      <c r="A344" s="7">
        <v>343</v>
      </c>
      <c r="B344" s="8"/>
      <c r="C344" s="8"/>
      <c r="D344" s="8"/>
      <c r="E344" s="8"/>
      <c r="F344" s="8"/>
      <c r="G344" s="8"/>
      <c r="H344" s="8"/>
      <c r="I344" s="8"/>
    </row>
    <row r="345" spans="1:9" x14ac:dyDescent="0.35">
      <c r="A345" s="7">
        <v>344</v>
      </c>
      <c r="B345" s="8"/>
      <c r="C345" s="8"/>
      <c r="D345" s="8"/>
      <c r="E345" s="8"/>
      <c r="F345" s="8"/>
      <c r="G345" s="8"/>
      <c r="H345" s="8"/>
      <c r="I345" s="8"/>
    </row>
    <row r="346" spans="1:9" x14ac:dyDescent="0.35">
      <c r="A346" s="7">
        <v>345</v>
      </c>
      <c r="B346" s="8"/>
      <c r="C346" s="8"/>
      <c r="D346" s="8"/>
      <c r="E346" s="8"/>
      <c r="F346" s="8"/>
      <c r="G346" s="8"/>
      <c r="H346" s="8"/>
      <c r="I346" s="8"/>
    </row>
    <row r="347" spans="1:9" x14ac:dyDescent="0.35">
      <c r="A347" s="7">
        <v>346</v>
      </c>
      <c r="B347" s="8"/>
      <c r="C347" s="8"/>
      <c r="D347" s="8"/>
      <c r="E347" s="8"/>
      <c r="F347" s="8"/>
      <c r="G347" s="8"/>
      <c r="H347" s="8"/>
      <c r="I347" s="8"/>
    </row>
    <row r="348" spans="1:9" x14ac:dyDescent="0.35">
      <c r="A348" s="7">
        <v>347</v>
      </c>
      <c r="B348" s="8"/>
      <c r="C348" s="8"/>
      <c r="D348" s="8"/>
      <c r="E348" s="8"/>
      <c r="F348" s="8"/>
      <c r="G348" s="8"/>
      <c r="H348" s="8"/>
      <c r="I348" s="8"/>
    </row>
    <row r="349" spans="1:9" x14ac:dyDescent="0.35">
      <c r="A349" s="7">
        <v>348</v>
      </c>
      <c r="B349" s="8"/>
      <c r="C349" s="8"/>
      <c r="D349" s="8"/>
      <c r="E349" s="8"/>
      <c r="F349" s="8"/>
      <c r="G349" s="8"/>
      <c r="H349" s="8"/>
      <c r="I349" s="8"/>
    </row>
    <row r="350" spans="1:9" x14ac:dyDescent="0.35">
      <c r="A350" s="7">
        <v>349</v>
      </c>
      <c r="B350" s="8"/>
      <c r="C350" s="8"/>
      <c r="D350" s="8"/>
      <c r="E350" s="8"/>
      <c r="F350" s="8"/>
      <c r="G350" s="8"/>
      <c r="H350" s="8"/>
      <c r="I350" s="8"/>
    </row>
    <row r="351" spans="1:9" x14ac:dyDescent="0.35">
      <c r="A351" s="7">
        <v>350</v>
      </c>
      <c r="B351" s="8"/>
      <c r="C351" s="8"/>
      <c r="D351" s="8"/>
      <c r="E351" s="8"/>
      <c r="F351" s="8"/>
      <c r="G351" s="8"/>
      <c r="H351" s="8"/>
      <c r="I351" s="8"/>
    </row>
    <row r="352" spans="1:9" x14ac:dyDescent="0.35">
      <c r="A352" s="7">
        <v>351</v>
      </c>
      <c r="B352" s="8"/>
      <c r="C352" s="8"/>
      <c r="D352" s="8"/>
      <c r="E352" s="8"/>
      <c r="F352" s="8"/>
      <c r="G352" s="8"/>
      <c r="H352" s="8"/>
      <c r="I352" s="8"/>
    </row>
    <row r="353" spans="1:9" x14ac:dyDescent="0.35">
      <c r="A353" s="7">
        <v>352</v>
      </c>
      <c r="B353" s="8"/>
      <c r="C353" s="8"/>
      <c r="D353" s="8"/>
      <c r="E353" s="8"/>
      <c r="F353" s="8"/>
      <c r="G353" s="8"/>
      <c r="H353" s="8"/>
      <c r="I353" s="8"/>
    </row>
    <row r="354" spans="1:9" x14ac:dyDescent="0.35">
      <c r="A354" s="7">
        <v>353</v>
      </c>
      <c r="B354" s="8"/>
      <c r="C354" s="8"/>
      <c r="D354" s="8"/>
      <c r="E354" s="8"/>
      <c r="F354" s="8"/>
      <c r="G354" s="8"/>
      <c r="H354" s="8"/>
      <c r="I354" s="8"/>
    </row>
    <row r="355" spans="1:9" x14ac:dyDescent="0.35">
      <c r="A355" s="7">
        <v>354</v>
      </c>
      <c r="B355" s="8"/>
      <c r="C355" s="8"/>
      <c r="D355" s="8"/>
      <c r="E355" s="8"/>
      <c r="F355" s="8"/>
      <c r="G355" s="8"/>
      <c r="H355" s="8"/>
      <c r="I355" s="8"/>
    </row>
    <row r="356" spans="1:9" x14ac:dyDescent="0.35">
      <c r="A356" s="7">
        <v>355</v>
      </c>
      <c r="B356" s="8"/>
      <c r="C356" s="8"/>
      <c r="D356" s="8"/>
      <c r="E356" s="8"/>
      <c r="F356" s="8"/>
      <c r="G356" s="8"/>
      <c r="H356" s="8"/>
      <c r="I356" s="8"/>
    </row>
    <row r="357" spans="1:9" x14ac:dyDescent="0.35">
      <c r="A357" s="7">
        <v>356</v>
      </c>
      <c r="B357" s="8"/>
      <c r="C357" s="8"/>
      <c r="D357" s="8"/>
      <c r="E357" s="8"/>
      <c r="F357" s="8"/>
      <c r="G357" s="8"/>
      <c r="H357" s="8"/>
      <c r="I357" s="8"/>
    </row>
    <row r="358" spans="1:9" x14ac:dyDescent="0.35">
      <c r="A358" s="7">
        <v>357</v>
      </c>
      <c r="B358" s="8"/>
      <c r="C358" s="8"/>
      <c r="D358" s="8"/>
      <c r="E358" s="8"/>
      <c r="F358" s="8"/>
      <c r="G358" s="8"/>
      <c r="H358" s="8"/>
      <c r="I358" s="8"/>
    </row>
    <row r="359" spans="1:9" x14ac:dyDescent="0.35">
      <c r="A359" s="7">
        <v>358</v>
      </c>
      <c r="B359" s="8"/>
      <c r="C359" s="8"/>
      <c r="D359" s="8"/>
      <c r="E359" s="8"/>
      <c r="F359" s="8"/>
      <c r="G359" s="8"/>
      <c r="H359" s="8"/>
      <c r="I359" s="8"/>
    </row>
    <row r="360" spans="1:9" x14ac:dyDescent="0.35">
      <c r="A360" s="7">
        <v>359</v>
      </c>
      <c r="B360" s="8"/>
      <c r="C360" s="8"/>
      <c r="D360" s="8"/>
      <c r="E360" s="8"/>
      <c r="F360" s="8"/>
      <c r="G360" s="8"/>
      <c r="H360" s="8"/>
      <c r="I360" s="8"/>
    </row>
    <row r="361" spans="1:9" x14ac:dyDescent="0.35">
      <c r="A361" s="7">
        <v>360</v>
      </c>
      <c r="B361" s="8"/>
      <c r="C361" s="8"/>
      <c r="D361" s="8"/>
      <c r="E361" s="8"/>
      <c r="F361" s="8"/>
      <c r="G361" s="8"/>
      <c r="H361" s="8"/>
      <c r="I361" s="8"/>
    </row>
    <row r="362" spans="1:9" x14ac:dyDescent="0.35">
      <c r="A362" s="7">
        <v>361</v>
      </c>
      <c r="B362" s="8"/>
      <c r="C362" s="8"/>
      <c r="D362" s="8"/>
      <c r="E362" s="8"/>
      <c r="F362" s="8"/>
      <c r="G362" s="8"/>
      <c r="H362" s="8"/>
      <c r="I362" s="8"/>
    </row>
    <row r="363" spans="1:9" x14ac:dyDescent="0.35">
      <c r="A363" s="7">
        <v>362</v>
      </c>
      <c r="B363" s="8"/>
      <c r="C363" s="8"/>
      <c r="D363" s="8"/>
      <c r="E363" s="8"/>
      <c r="F363" s="8"/>
      <c r="G363" s="8"/>
      <c r="H363" s="8"/>
      <c r="I363" s="8"/>
    </row>
    <row r="364" spans="1:9" x14ac:dyDescent="0.35">
      <c r="A364" s="7">
        <v>363</v>
      </c>
      <c r="B364" s="8"/>
      <c r="C364" s="8"/>
      <c r="D364" s="8"/>
      <c r="E364" s="8"/>
      <c r="F364" s="8"/>
      <c r="G364" s="8"/>
      <c r="H364" s="8"/>
      <c r="I364" s="8"/>
    </row>
    <row r="365" spans="1:9" x14ac:dyDescent="0.35">
      <c r="A365" s="7">
        <v>364</v>
      </c>
      <c r="B365" s="8"/>
      <c r="C365" s="8"/>
      <c r="D365" s="8"/>
      <c r="E365" s="8"/>
      <c r="F365" s="8"/>
      <c r="G365" s="8"/>
      <c r="H365" s="8"/>
      <c r="I365" s="8"/>
    </row>
    <row r="366" spans="1:9" x14ac:dyDescent="0.35">
      <c r="A366" s="7">
        <v>365</v>
      </c>
      <c r="B366" s="8"/>
      <c r="C366" s="8"/>
      <c r="D366" s="8"/>
      <c r="E366" s="8"/>
      <c r="F366" s="8"/>
      <c r="G366" s="8"/>
      <c r="H366" s="8"/>
      <c r="I366" s="8"/>
    </row>
    <row r="367" spans="1:9" x14ac:dyDescent="0.35">
      <c r="A367" s="7">
        <v>366</v>
      </c>
      <c r="B367" s="8"/>
      <c r="C367" s="8"/>
      <c r="D367" s="8"/>
      <c r="E367" s="8"/>
      <c r="F367" s="8"/>
      <c r="G367" s="8"/>
      <c r="H367" s="8"/>
      <c r="I367" s="8"/>
    </row>
    <row r="368" spans="1:9" x14ac:dyDescent="0.35">
      <c r="A368" s="7">
        <v>367</v>
      </c>
      <c r="B368" s="8"/>
      <c r="C368" s="8"/>
      <c r="D368" s="8"/>
      <c r="E368" s="8"/>
      <c r="F368" s="8"/>
      <c r="G368" s="8"/>
      <c r="H368" s="8"/>
      <c r="I368" s="8"/>
    </row>
    <row r="369" spans="1:9" x14ac:dyDescent="0.35">
      <c r="A369" s="7">
        <v>368</v>
      </c>
      <c r="B369" s="8"/>
      <c r="C369" s="8"/>
      <c r="D369" s="8"/>
      <c r="E369" s="8"/>
      <c r="F369" s="8"/>
      <c r="G369" s="8"/>
      <c r="H369" s="8"/>
      <c r="I369" s="8"/>
    </row>
    <row r="370" spans="1:9" x14ac:dyDescent="0.35">
      <c r="A370" s="7">
        <v>369</v>
      </c>
      <c r="B370" s="8"/>
      <c r="C370" s="8"/>
      <c r="D370" s="8"/>
      <c r="E370" s="8"/>
      <c r="F370" s="8"/>
      <c r="G370" s="8"/>
      <c r="H370" s="8"/>
      <c r="I370" s="8"/>
    </row>
    <row r="371" spans="1:9" x14ac:dyDescent="0.35">
      <c r="A371" s="7">
        <v>370</v>
      </c>
      <c r="B371" s="8"/>
      <c r="C371" s="8"/>
      <c r="D371" s="8"/>
      <c r="E371" s="8"/>
      <c r="F371" s="8"/>
      <c r="G371" s="8"/>
      <c r="H371" s="8"/>
      <c r="I371" s="8"/>
    </row>
    <row r="372" spans="1:9" x14ac:dyDescent="0.35">
      <c r="A372" s="7">
        <v>371</v>
      </c>
      <c r="B372" s="8"/>
      <c r="C372" s="8"/>
      <c r="D372" s="8"/>
      <c r="E372" s="8"/>
      <c r="F372" s="8"/>
      <c r="G372" s="8"/>
      <c r="H372" s="8"/>
      <c r="I372" s="8"/>
    </row>
    <row r="373" spans="1:9" x14ac:dyDescent="0.35">
      <c r="A373" s="7">
        <v>372</v>
      </c>
      <c r="B373" s="8"/>
      <c r="C373" s="8"/>
      <c r="D373" s="8"/>
      <c r="E373" s="8"/>
      <c r="F373" s="8"/>
      <c r="G373" s="8"/>
      <c r="H373" s="8"/>
      <c r="I373" s="8"/>
    </row>
    <row r="374" spans="1:9" x14ac:dyDescent="0.35">
      <c r="A374" s="7">
        <v>373</v>
      </c>
      <c r="B374" s="8"/>
      <c r="C374" s="8"/>
      <c r="D374" s="8"/>
      <c r="E374" s="8"/>
      <c r="F374" s="8"/>
      <c r="G374" s="8"/>
      <c r="H374" s="8"/>
      <c r="I374" s="8"/>
    </row>
    <row r="375" spans="1:9" x14ac:dyDescent="0.35">
      <c r="A375" s="7">
        <v>374</v>
      </c>
      <c r="B375" s="8"/>
      <c r="C375" s="8"/>
      <c r="D375" s="8"/>
      <c r="E375" s="8"/>
      <c r="F375" s="8"/>
      <c r="G375" s="8"/>
      <c r="H375" s="8"/>
      <c r="I375" s="8"/>
    </row>
    <row r="376" spans="1:9" x14ac:dyDescent="0.35">
      <c r="A376" s="7">
        <v>375</v>
      </c>
      <c r="B376" s="8"/>
      <c r="C376" s="8"/>
      <c r="D376" s="8"/>
      <c r="E376" s="8"/>
      <c r="F376" s="8"/>
      <c r="G376" s="8"/>
      <c r="H376" s="8"/>
      <c r="I376" s="8"/>
    </row>
    <row r="377" spans="1:9" x14ac:dyDescent="0.35">
      <c r="A377" s="7">
        <v>376</v>
      </c>
      <c r="B377" s="8"/>
      <c r="C377" s="8"/>
      <c r="D377" s="8"/>
      <c r="E377" s="8"/>
      <c r="F377" s="8"/>
      <c r="G377" s="8"/>
      <c r="H377" s="8"/>
      <c r="I377" s="8"/>
    </row>
    <row r="378" spans="1:9" x14ac:dyDescent="0.35">
      <c r="A378" s="7">
        <v>377</v>
      </c>
      <c r="B378" s="8"/>
      <c r="C378" s="8"/>
      <c r="D378" s="8"/>
      <c r="E378" s="8"/>
      <c r="F378" s="8"/>
      <c r="G378" s="8"/>
      <c r="H378" s="8"/>
      <c r="I378" s="8"/>
    </row>
    <row r="379" spans="1:9" x14ac:dyDescent="0.35">
      <c r="A379" s="7">
        <v>378</v>
      </c>
      <c r="B379" s="8"/>
      <c r="C379" s="8"/>
      <c r="D379" s="8"/>
      <c r="E379" s="8"/>
      <c r="F379" s="8"/>
      <c r="G379" s="8"/>
      <c r="H379" s="8"/>
      <c r="I379" s="8"/>
    </row>
    <row r="380" spans="1:9" x14ac:dyDescent="0.35">
      <c r="A380" s="7">
        <v>379</v>
      </c>
      <c r="B380" s="8"/>
      <c r="C380" s="8"/>
      <c r="D380" s="8"/>
      <c r="E380" s="8"/>
      <c r="F380" s="8"/>
      <c r="G380" s="8"/>
      <c r="H380" s="8"/>
      <c r="I380" s="8"/>
    </row>
    <row r="381" spans="1:9" x14ac:dyDescent="0.35">
      <c r="A381" s="7">
        <v>380</v>
      </c>
      <c r="B381" s="8"/>
      <c r="C381" s="8"/>
      <c r="D381" s="8"/>
      <c r="E381" s="8"/>
      <c r="F381" s="8"/>
      <c r="G381" s="8"/>
      <c r="H381" s="8"/>
      <c r="I381" s="8"/>
    </row>
    <row r="382" spans="1:9" x14ac:dyDescent="0.35">
      <c r="A382" s="7">
        <v>381</v>
      </c>
      <c r="B382" s="8"/>
      <c r="C382" s="8"/>
      <c r="D382" s="8"/>
      <c r="E382" s="8"/>
      <c r="F382" s="8"/>
      <c r="G382" s="8"/>
      <c r="H382" s="8"/>
      <c r="I382" s="8"/>
    </row>
    <row r="383" spans="1:9" x14ac:dyDescent="0.35">
      <c r="A383" s="7">
        <v>382</v>
      </c>
      <c r="B383" s="8"/>
      <c r="C383" s="8"/>
      <c r="D383" s="8"/>
      <c r="E383" s="8"/>
      <c r="F383" s="8"/>
      <c r="G383" s="8"/>
      <c r="H383" s="8"/>
      <c r="I383" s="8"/>
    </row>
    <row r="384" spans="1:9" x14ac:dyDescent="0.35">
      <c r="A384" s="7">
        <v>383</v>
      </c>
      <c r="B384" s="8"/>
      <c r="C384" s="8"/>
      <c r="D384" s="8"/>
      <c r="E384" s="8"/>
      <c r="F384" s="8"/>
      <c r="G384" s="8"/>
      <c r="H384" s="8"/>
      <c r="I384" s="8"/>
    </row>
    <row r="385" spans="1:9" x14ac:dyDescent="0.35">
      <c r="A385" s="7">
        <v>384</v>
      </c>
      <c r="B385" s="8"/>
      <c r="C385" s="8"/>
      <c r="D385" s="8"/>
      <c r="E385" s="8"/>
      <c r="F385" s="8"/>
      <c r="G385" s="8"/>
      <c r="H385" s="8"/>
      <c r="I385" s="8"/>
    </row>
    <row r="386" spans="1:9" x14ac:dyDescent="0.35">
      <c r="A386" s="7">
        <v>385</v>
      </c>
      <c r="B386" s="8"/>
      <c r="C386" s="8"/>
      <c r="D386" s="8"/>
      <c r="E386" s="8"/>
      <c r="F386" s="8"/>
      <c r="G386" s="8"/>
      <c r="H386" s="8"/>
      <c r="I386" s="8"/>
    </row>
    <row r="387" spans="1:9" x14ac:dyDescent="0.35">
      <c r="A387" s="7">
        <v>386</v>
      </c>
      <c r="B387" s="8"/>
      <c r="C387" s="8"/>
      <c r="D387" s="8"/>
      <c r="E387" s="8"/>
      <c r="F387" s="8"/>
      <c r="G387" s="8"/>
      <c r="H387" s="8"/>
      <c r="I387" s="8"/>
    </row>
    <row r="388" spans="1:9" x14ac:dyDescent="0.35">
      <c r="A388" s="7">
        <v>387</v>
      </c>
      <c r="B388" s="8"/>
      <c r="C388" s="8"/>
      <c r="D388" s="8"/>
      <c r="E388" s="8"/>
      <c r="F388" s="8"/>
      <c r="G388" s="8"/>
      <c r="H388" s="8"/>
      <c r="I388" s="8"/>
    </row>
    <row r="389" spans="1:9" x14ac:dyDescent="0.35">
      <c r="A389" s="7">
        <v>388</v>
      </c>
      <c r="B389" s="8"/>
      <c r="C389" s="8"/>
      <c r="D389" s="8"/>
      <c r="E389" s="8"/>
      <c r="F389" s="8"/>
      <c r="G389" s="8"/>
      <c r="H389" s="8"/>
      <c r="I389" s="8"/>
    </row>
    <row r="390" spans="1:9" x14ac:dyDescent="0.35">
      <c r="A390" s="7">
        <v>389</v>
      </c>
      <c r="B390" s="8"/>
      <c r="C390" s="8"/>
      <c r="D390" s="8"/>
      <c r="E390" s="8"/>
      <c r="F390" s="8"/>
      <c r="G390" s="8"/>
      <c r="H390" s="8"/>
      <c r="I390" s="8"/>
    </row>
    <row r="391" spans="1:9" x14ac:dyDescent="0.35">
      <c r="A391" s="7">
        <v>390</v>
      </c>
      <c r="B391" s="8"/>
      <c r="C391" s="8"/>
      <c r="D391" s="8"/>
      <c r="E391" s="8"/>
      <c r="F391" s="8"/>
      <c r="G391" s="8"/>
      <c r="H391" s="8"/>
      <c r="I391" s="8"/>
    </row>
    <row r="392" spans="1:9" x14ac:dyDescent="0.35">
      <c r="A392" s="7">
        <v>391</v>
      </c>
      <c r="B392" s="8"/>
      <c r="C392" s="8"/>
      <c r="D392" s="8"/>
      <c r="E392" s="8"/>
      <c r="F392" s="8"/>
      <c r="G392" s="8"/>
      <c r="H392" s="8"/>
      <c r="I392" s="8"/>
    </row>
    <row r="393" spans="1:9" x14ac:dyDescent="0.35">
      <c r="A393" s="7">
        <v>392</v>
      </c>
      <c r="B393" s="8"/>
      <c r="C393" s="8"/>
      <c r="D393" s="8"/>
      <c r="E393" s="8"/>
      <c r="F393" s="8"/>
      <c r="G393" s="8"/>
      <c r="H393" s="8"/>
      <c r="I393" s="8"/>
    </row>
    <row r="394" spans="1:9" x14ac:dyDescent="0.35">
      <c r="A394" s="7">
        <v>393</v>
      </c>
      <c r="B394" s="8"/>
      <c r="C394" s="8"/>
      <c r="D394" s="8"/>
      <c r="E394" s="8"/>
      <c r="F394" s="8"/>
      <c r="G394" s="8"/>
      <c r="H394" s="8"/>
      <c r="I394" s="8"/>
    </row>
    <row r="395" spans="1:9" x14ac:dyDescent="0.35">
      <c r="A395" s="7">
        <v>394</v>
      </c>
      <c r="B395" s="8"/>
      <c r="C395" s="8"/>
      <c r="D395" s="8"/>
      <c r="E395" s="8"/>
      <c r="F395" s="8"/>
      <c r="G395" s="8"/>
      <c r="H395" s="8"/>
      <c r="I395" s="8"/>
    </row>
    <row r="396" spans="1:9" x14ac:dyDescent="0.35">
      <c r="A396" s="7">
        <v>395</v>
      </c>
      <c r="B396" s="8"/>
      <c r="C396" s="8"/>
      <c r="D396" s="8"/>
      <c r="E396" s="8"/>
      <c r="F396" s="8"/>
      <c r="G396" s="8"/>
      <c r="H396" s="8"/>
      <c r="I396" s="8"/>
    </row>
    <row r="397" spans="1:9" x14ac:dyDescent="0.35">
      <c r="A397" s="7">
        <v>396</v>
      </c>
      <c r="B397" s="8"/>
      <c r="C397" s="8"/>
      <c r="D397" s="8"/>
      <c r="E397" s="8"/>
      <c r="F397" s="8"/>
      <c r="G397" s="8"/>
      <c r="H397" s="8"/>
      <c r="I397" s="8"/>
    </row>
    <row r="398" spans="1:9" x14ac:dyDescent="0.35">
      <c r="A398" s="7">
        <v>397</v>
      </c>
      <c r="B398" s="8"/>
      <c r="C398" s="8"/>
      <c r="D398" s="8"/>
      <c r="E398" s="8"/>
      <c r="F398" s="8"/>
      <c r="G398" s="8"/>
      <c r="H398" s="8"/>
      <c r="I398" s="8"/>
    </row>
    <row r="399" spans="1:9" x14ac:dyDescent="0.35">
      <c r="A399" s="7">
        <v>398</v>
      </c>
      <c r="B399" s="8"/>
      <c r="C399" s="8"/>
      <c r="D399" s="8"/>
      <c r="E399" s="8"/>
      <c r="F399" s="8"/>
      <c r="G399" s="8"/>
      <c r="H399" s="8"/>
      <c r="I399" s="8"/>
    </row>
    <row r="400" spans="1:9" x14ac:dyDescent="0.35">
      <c r="A400" s="7">
        <v>399</v>
      </c>
      <c r="B400" s="8"/>
      <c r="C400" s="8"/>
      <c r="D400" s="8"/>
      <c r="E400" s="8"/>
      <c r="F400" s="8"/>
      <c r="G400" s="8"/>
      <c r="H400" s="8"/>
      <c r="I400" s="8"/>
    </row>
    <row r="401" spans="1:9" x14ac:dyDescent="0.35">
      <c r="A401" s="7">
        <v>400</v>
      </c>
      <c r="B401" s="8"/>
      <c r="C401" s="8"/>
      <c r="D401" s="8"/>
      <c r="E401" s="8"/>
      <c r="F401" s="8"/>
      <c r="G401" s="8"/>
      <c r="H401" s="8"/>
      <c r="I401" s="8"/>
    </row>
    <row r="402" spans="1:9" x14ac:dyDescent="0.35">
      <c r="A402" s="7">
        <v>401</v>
      </c>
      <c r="B402" s="8"/>
      <c r="C402" s="8"/>
      <c r="D402" s="8"/>
      <c r="E402" s="8"/>
      <c r="F402" s="8"/>
      <c r="G402" s="8"/>
      <c r="H402" s="8"/>
      <c r="I402" s="8"/>
    </row>
    <row r="403" spans="1:9" x14ac:dyDescent="0.35">
      <c r="A403" s="7">
        <v>402</v>
      </c>
      <c r="B403" s="8"/>
      <c r="C403" s="8"/>
      <c r="D403" s="8"/>
      <c r="E403" s="8"/>
      <c r="F403" s="8"/>
      <c r="G403" s="8"/>
      <c r="H403" s="8"/>
      <c r="I403" s="8"/>
    </row>
    <row r="404" spans="1:9" x14ac:dyDescent="0.35">
      <c r="A404" s="7">
        <v>403</v>
      </c>
      <c r="B404" s="8"/>
      <c r="C404" s="8"/>
      <c r="D404" s="8"/>
      <c r="E404" s="8"/>
      <c r="F404" s="8"/>
      <c r="G404" s="8"/>
      <c r="H404" s="8"/>
      <c r="I404" s="8"/>
    </row>
    <row r="405" spans="1:9" x14ac:dyDescent="0.35">
      <c r="A405" s="7">
        <v>404</v>
      </c>
      <c r="B405" s="8"/>
      <c r="C405" s="8"/>
      <c r="D405" s="8"/>
      <c r="E405" s="8"/>
      <c r="F405" s="8"/>
      <c r="G405" s="8"/>
      <c r="H405" s="8"/>
      <c r="I405" s="8"/>
    </row>
    <row r="406" spans="1:9" x14ac:dyDescent="0.35">
      <c r="A406" s="7">
        <v>405</v>
      </c>
      <c r="B406" s="8"/>
      <c r="C406" s="8"/>
      <c r="D406" s="8"/>
      <c r="E406" s="8"/>
      <c r="F406" s="8"/>
      <c r="G406" s="8"/>
      <c r="H406" s="8"/>
      <c r="I406" s="8"/>
    </row>
    <row r="407" spans="1:9" x14ac:dyDescent="0.35">
      <c r="A407" s="7">
        <v>406</v>
      </c>
      <c r="B407" s="8"/>
      <c r="C407" s="8"/>
      <c r="D407" s="8"/>
      <c r="E407" s="8"/>
      <c r="F407" s="8"/>
      <c r="G407" s="8"/>
      <c r="H407" s="8"/>
      <c r="I407" s="8"/>
    </row>
    <row r="408" spans="1:9" x14ac:dyDescent="0.35">
      <c r="A408" s="7">
        <v>407</v>
      </c>
      <c r="B408" s="8"/>
      <c r="C408" s="8"/>
      <c r="D408" s="8"/>
      <c r="E408" s="8"/>
      <c r="F408" s="8"/>
      <c r="G408" s="8"/>
      <c r="H408" s="8"/>
      <c r="I408" s="8"/>
    </row>
    <row r="409" spans="1:9" x14ac:dyDescent="0.35">
      <c r="A409" s="7">
        <v>408</v>
      </c>
      <c r="B409" s="8"/>
      <c r="C409" s="8"/>
      <c r="D409" s="8"/>
      <c r="E409" s="8"/>
      <c r="F409" s="8"/>
      <c r="G409" s="8"/>
      <c r="H409" s="8"/>
      <c r="I409" s="8"/>
    </row>
    <row r="410" spans="1:9" x14ac:dyDescent="0.35">
      <c r="A410" s="7">
        <v>409</v>
      </c>
      <c r="B410" s="8"/>
      <c r="C410" s="8"/>
      <c r="D410" s="8"/>
      <c r="E410" s="8"/>
      <c r="F410" s="8"/>
      <c r="G410" s="8"/>
      <c r="H410" s="8"/>
      <c r="I410" s="8"/>
    </row>
    <row r="411" spans="1:9" x14ac:dyDescent="0.35">
      <c r="A411" s="7">
        <v>410</v>
      </c>
      <c r="B411" s="8"/>
      <c r="C411" s="8"/>
      <c r="D411" s="8"/>
      <c r="E411" s="8"/>
      <c r="F411" s="8"/>
      <c r="G411" s="8"/>
      <c r="H411" s="8"/>
      <c r="I411" s="8"/>
    </row>
    <row r="412" spans="1:9" x14ac:dyDescent="0.35">
      <c r="A412" s="7">
        <v>411</v>
      </c>
      <c r="B412" s="8"/>
      <c r="C412" s="8"/>
      <c r="D412" s="8"/>
      <c r="E412" s="8"/>
      <c r="F412" s="8"/>
      <c r="G412" s="8"/>
      <c r="H412" s="8"/>
      <c r="I412" s="8"/>
    </row>
    <row r="413" spans="1:9" x14ac:dyDescent="0.35">
      <c r="A413" s="7">
        <v>412</v>
      </c>
      <c r="B413" s="8"/>
      <c r="C413" s="8"/>
      <c r="D413" s="8"/>
      <c r="E413" s="8"/>
      <c r="F413" s="8"/>
      <c r="G413" s="8"/>
      <c r="H413" s="8"/>
      <c r="I413" s="8"/>
    </row>
    <row r="414" spans="1:9" x14ac:dyDescent="0.35">
      <c r="A414" s="7">
        <v>413</v>
      </c>
      <c r="B414" s="8"/>
      <c r="C414" s="8"/>
      <c r="D414" s="8"/>
      <c r="E414" s="8"/>
      <c r="F414" s="8"/>
      <c r="G414" s="8"/>
      <c r="H414" s="8"/>
      <c r="I414" s="8"/>
    </row>
    <row r="415" spans="1:9" x14ac:dyDescent="0.35">
      <c r="A415" s="7">
        <v>414</v>
      </c>
      <c r="B415" s="8"/>
      <c r="C415" s="8"/>
      <c r="D415" s="8"/>
      <c r="E415" s="8"/>
      <c r="F415" s="8"/>
      <c r="G415" s="8"/>
      <c r="H415" s="8"/>
      <c r="I415" s="8"/>
    </row>
    <row r="416" spans="1:9" x14ac:dyDescent="0.35">
      <c r="A416" s="7">
        <v>415</v>
      </c>
      <c r="B416" s="8"/>
      <c r="C416" s="8"/>
      <c r="D416" s="8"/>
      <c r="E416" s="8"/>
      <c r="F416" s="8"/>
      <c r="G416" s="8"/>
      <c r="H416" s="8"/>
      <c r="I416" s="8"/>
    </row>
    <row r="417" spans="1:9" x14ac:dyDescent="0.35">
      <c r="A417" s="7">
        <v>416</v>
      </c>
      <c r="B417" s="8"/>
      <c r="C417" s="8"/>
      <c r="D417" s="8"/>
      <c r="E417" s="8"/>
      <c r="F417" s="8"/>
      <c r="G417" s="8"/>
      <c r="H417" s="8"/>
      <c r="I417" s="8"/>
    </row>
    <row r="418" spans="1:9" x14ac:dyDescent="0.35">
      <c r="A418" s="7">
        <v>417</v>
      </c>
      <c r="B418" s="8"/>
      <c r="C418" s="8"/>
      <c r="D418" s="8"/>
      <c r="E418" s="8"/>
      <c r="F418" s="8"/>
      <c r="G418" s="8"/>
      <c r="H418" s="8"/>
      <c r="I418" s="8"/>
    </row>
    <row r="419" spans="1:9" x14ac:dyDescent="0.35">
      <c r="A419" s="7">
        <v>418</v>
      </c>
      <c r="B419" s="8"/>
      <c r="C419" s="8"/>
      <c r="D419" s="8"/>
      <c r="E419" s="8"/>
      <c r="F419" s="8"/>
      <c r="G419" s="8"/>
      <c r="H419" s="8"/>
      <c r="I419" s="8"/>
    </row>
    <row r="420" spans="1:9" x14ac:dyDescent="0.35">
      <c r="A420" s="7">
        <v>419</v>
      </c>
      <c r="B420" s="8"/>
      <c r="C420" s="8"/>
      <c r="D420" s="8"/>
      <c r="E420" s="8"/>
      <c r="F420" s="8"/>
      <c r="G420" s="8"/>
      <c r="H420" s="8"/>
      <c r="I420" s="8"/>
    </row>
    <row r="421" spans="1:9" x14ac:dyDescent="0.35">
      <c r="A421" s="7">
        <v>420</v>
      </c>
      <c r="B421" s="8"/>
      <c r="C421" s="8"/>
      <c r="D421" s="8"/>
      <c r="E421" s="8"/>
      <c r="F421" s="8"/>
      <c r="G421" s="8"/>
      <c r="H421" s="8"/>
      <c r="I421" s="8"/>
    </row>
    <row r="422" spans="1:9" x14ac:dyDescent="0.35">
      <c r="A422" s="7">
        <v>421</v>
      </c>
      <c r="B422" s="8"/>
      <c r="C422" s="8"/>
      <c r="D422" s="8"/>
      <c r="E422" s="8"/>
      <c r="F422" s="8"/>
      <c r="G422" s="8"/>
      <c r="H422" s="8"/>
      <c r="I422" s="8"/>
    </row>
    <row r="423" spans="1:9" x14ac:dyDescent="0.35">
      <c r="A423" s="7">
        <v>422</v>
      </c>
      <c r="B423" s="8"/>
      <c r="C423" s="8"/>
      <c r="D423" s="8"/>
      <c r="E423" s="8"/>
      <c r="F423" s="8"/>
      <c r="G423" s="8"/>
      <c r="H423" s="8"/>
      <c r="I423" s="8"/>
    </row>
    <row r="424" spans="1:9" x14ac:dyDescent="0.35">
      <c r="A424" s="7">
        <v>423</v>
      </c>
      <c r="B424" s="8"/>
      <c r="C424" s="8"/>
      <c r="D424" s="8"/>
      <c r="E424" s="8"/>
      <c r="F424" s="8"/>
      <c r="G424" s="8"/>
      <c r="H424" s="8"/>
      <c r="I424" s="8"/>
    </row>
    <row r="425" spans="1:9" x14ac:dyDescent="0.35">
      <c r="A425" s="7">
        <v>424</v>
      </c>
      <c r="B425" s="8"/>
      <c r="C425" s="8"/>
      <c r="D425" s="8"/>
      <c r="E425" s="8"/>
      <c r="F425" s="8"/>
      <c r="G425" s="8"/>
      <c r="H425" s="8"/>
      <c r="I425" s="8"/>
    </row>
    <row r="426" spans="1:9" x14ac:dyDescent="0.35">
      <c r="A426" s="7">
        <v>425</v>
      </c>
      <c r="B426" s="8"/>
      <c r="C426" s="8"/>
      <c r="D426" s="8"/>
      <c r="E426" s="8"/>
      <c r="F426" s="8"/>
      <c r="G426" s="8"/>
      <c r="H426" s="8"/>
      <c r="I426" s="8"/>
    </row>
    <row r="427" spans="1:9" x14ac:dyDescent="0.35">
      <c r="A427" s="7">
        <v>426</v>
      </c>
      <c r="B427" s="8"/>
      <c r="C427" s="8"/>
      <c r="D427" s="8"/>
      <c r="E427" s="8"/>
      <c r="F427" s="8"/>
      <c r="G427" s="8"/>
      <c r="H427" s="8"/>
      <c r="I427" s="8"/>
    </row>
    <row r="428" spans="1:9" x14ac:dyDescent="0.35">
      <c r="A428" s="7">
        <v>427</v>
      </c>
      <c r="B428" s="8"/>
      <c r="C428" s="8"/>
      <c r="D428" s="8"/>
      <c r="E428" s="8"/>
      <c r="F428" s="8"/>
      <c r="G428" s="8"/>
      <c r="H428" s="8"/>
      <c r="I428" s="8"/>
    </row>
    <row r="429" spans="1:9" x14ac:dyDescent="0.35">
      <c r="A429" s="7">
        <v>428</v>
      </c>
      <c r="B429" s="8"/>
      <c r="C429" s="8"/>
      <c r="D429" s="8"/>
      <c r="E429" s="8"/>
      <c r="F429" s="8"/>
      <c r="G429" s="8"/>
      <c r="H429" s="8"/>
      <c r="I429" s="8"/>
    </row>
    <row r="430" spans="1:9" x14ac:dyDescent="0.35">
      <c r="A430" s="7">
        <v>429</v>
      </c>
      <c r="B430" s="8"/>
      <c r="C430" s="8"/>
      <c r="D430" s="8"/>
      <c r="E430" s="8"/>
      <c r="F430" s="8"/>
      <c r="G430" s="8"/>
      <c r="H430" s="8"/>
      <c r="I430" s="8"/>
    </row>
    <row r="431" spans="1:9" x14ac:dyDescent="0.35">
      <c r="A431" s="7">
        <v>430</v>
      </c>
      <c r="B431" s="8"/>
      <c r="C431" s="8"/>
      <c r="D431" s="8"/>
      <c r="E431" s="8"/>
      <c r="F431" s="8"/>
      <c r="G431" s="8"/>
      <c r="H431" s="8"/>
      <c r="I431" s="8"/>
    </row>
    <row r="432" spans="1:9" x14ac:dyDescent="0.35">
      <c r="A432" s="7">
        <v>431</v>
      </c>
      <c r="B432" s="8"/>
      <c r="C432" s="8"/>
      <c r="D432" s="8"/>
      <c r="E432" s="8"/>
      <c r="F432" s="8"/>
      <c r="G432" s="8"/>
      <c r="H432" s="8"/>
      <c r="I432" s="8"/>
    </row>
    <row r="433" spans="1:9" x14ac:dyDescent="0.35">
      <c r="A433" s="7">
        <v>432</v>
      </c>
      <c r="B433" s="8"/>
      <c r="C433" s="8"/>
      <c r="D433" s="8"/>
      <c r="E433" s="8"/>
      <c r="F433" s="8"/>
      <c r="G433" s="8"/>
      <c r="H433" s="8"/>
      <c r="I433" s="8"/>
    </row>
    <row r="434" spans="1:9" x14ac:dyDescent="0.35">
      <c r="A434" s="7">
        <v>433</v>
      </c>
      <c r="B434" s="8"/>
      <c r="C434" s="8"/>
      <c r="D434" s="8"/>
      <c r="E434" s="8"/>
      <c r="F434" s="8"/>
      <c r="G434" s="8"/>
      <c r="H434" s="8"/>
      <c r="I434" s="8"/>
    </row>
    <row r="435" spans="1:9" x14ac:dyDescent="0.35">
      <c r="A435" s="7">
        <v>434</v>
      </c>
      <c r="B435" s="8"/>
      <c r="C435" s="8"/>
      <c r="D435" s="8"/>
      <c r="E435" s="8"/>
      <c r="F435" s="8"/>
      <c r="G435" s="8"/>
      <c r="H435" s="8"/>
      <c r="I435" s="8"/>
    </row>
    <row r="436" spans="1:9" x14ac:dyDescent="0.35">
      <c r="A436" s="7">
        <v>435</v>
      </c>
      <c r="B436" s="8"/>
      <c r="C436" s="8"/>
      <c r="D436" s="8"/>
      <c r="E436" s="8"/>
      <c r="F436" s="8"/>
      <c r="G436" s="8"/>
      <c r="H436" s="8"/>
      <c r="I436" s="8"/>
    </row>
    <row r="437" spans="1:9" x14ac:dyDescent="0.35">
      <c r="A437" s="7">
        <v>436</v>
      </c>
      <c r="B437" s="8"/>
      <c r="C437" s="8"/>
      <c r="D437" s="8"/>
      <c r="E437" s="8"/>
      <c r="F437" s="8"/>
      <c r="G437" s="8"/>
      <c r="H437" s="8"/>
      <c r="I437" s="8"/>
    </row>
    <row r="438" spans="1:9" x14ac:dyDescent="0.35">
      <c r="A438" s="7">
        <v>437</v>
      </c>
      <c r="B438" s="8"/>
      <c r="C438" s="8"/>
      <c r="D438" s="8"/>
      <c r="E438" s="8"/>
      <c r="F438" s="8"/>
      <c r="G438" s="8"/>
      <c r="H438" s="8"/>
      <c r="I438" s="8"/>
    </row>
    <row r="439" spans="1:9" x14ac:dyDescent="0.35">
      <c r="A439" s="7">
        <v>438</v>
      </c>
      <c r="B439" s="8"/>
      <c r="C439" s="8"/>
      <c r="D439" s="8"/>
      <c r="E439" s="8"/>
      <c r="F439" s="8"/>
      <c r="G439" s="8"/>
      <c r="H439" s="8"/>
      <c r="I439" s="8"/>
    </row>
    <row r="440" spans="1:9" x14ac:dyDescent="0.35">
      <c r="A440" s="7">
        <v>439</v>
      </c>
      <c r="B440" s="8"/>
      <c r="C440" s="8"/>
      <c r="D440" s="8"/>
      <c r="E440" s="8"/>
      <c r="F440" s="8"/>
      <c r="G440" s="8"/>
      <c r="H440" s="8"/>
      <c r="I440" s="8"/>
    </row>
    <row r="441" spans="1:9" x14ac:dyDescent="0.35">
      <c r="A441" s="7">
        <v>440</v>
      </c>
      <c r="B441" s="8"/>
      <c r="C441" s="8"/>
      <c r="D441" s="8"/>
      <c r="E441" s="8"/>
      <c r="F441" s="8"/>
      <c r="G441" s="8"/>
      <c r="H441" s="8"/>
      <c r="I441" s="8"/>
    </row>
    <row r="442" spans="1:9" x14ac:dyDescent="0.35">
      <c r="A442" s="7">
        <v>441</v>
      </c>
      <c r="B442" s="8"/>
      <c r="C442" s="8"/>
      <c r="D442" s="8"/>
      <c r="E442" s="8"/>
      <c r="F442" s="8"/>
      <c r="G442" s="8"/>
      <c r="H442" s="8"/>
      <c r="I442" s="8"/>
    </row>
    <row r="443" spans="1:9" x14ac:dyDescent="0.35">
      <c r="A443" s="7">
        <v>442</v>
      </c>
      <c r="B443" s="8"/>
      <c r="C443" s="8"/>
      <c r="D443" s="8"/>
      <c r="E443" s="8"/>
      <c r="F443" s="8"/>
      <c r="G443" s="8"/>
      <c r="H443" s="8"/>
      <c r="I443" s="8"/>
    </row>
    <row r="444" spans="1:9" x14ac:dyDescent="0.35">
      <c r="A444" s="7">
        <v>443</v>
      </c>
      <c r="B444" s="8"/>
      <c r="C444" s="8"/>
      <c r="D444" s="8"/>
      <c r="E444" s="8"/>
      <c r="F444" s="8"/>
      <c r="G444" s="8"/>
      <c r="H444" s="8"/>
      <c r="I444" s="8"/>
    </row>
    <row r="445" spans="1:9" x14ac:dyDescent="0.35">
      <c r="A445" s="7">
        <v>444</v>
      </c>
      <c r="B445" s="8"/>
      <c r="C445" s="8"/>
      <c r="D445" s="8"/>
      <c r="E445" s="8"/>
      <c r="F445" s="8"/>
      <c r="G445" s="8"/>
      <c r="H445" s="8"/>
      <c r="I445" s="8"/>
    </row>
    <row r="446" spans="1:9" x14ac:dyDescent="0.35">
      <c r="A446" s="7">
        <v>445</v>
      </c>
      <c r="B446" s="8"/>
      <c r="C446" s="8"/>
      <c r="D446" s="8"/>
      <c r="E446" s="8"/>
      <c r="F446" s="8"/>
      <c r="G446" s="8"/>
      <c r="H446" s="8"/>
      <c r="I446" s="8"/>
    </row>
    <row r="447" spans="1:9" x14ac:dyDescent="0.35">
      <c r="A447" s="7">
        <v>446</v>
      </c>
      <c r="B447" s="8"/>
      <c r="C447" s="8"/>
      <c r="D447" s="8"/>
      <c r="E447" s="8"/>
      <c r="F447" s="8"/>
      <c r="G447" s="8"/>
      <c r="H447" s="8"/>
      <c r="I447" s="8"/>
    </row>
    <row r="448" spans="1:9" x14ac:dyDescent="0.35">
      <c r="A448" s="7">
        <v>447</v>
      </c>
      <c r="B448" s="8"/>
      <c r="C448" s="8"/>
      <c r="D448" s="8"/>
      <c r="E448" s="8"/>
      <c r="F448" s="8"/>
      <c r="G448" s="8"/>
      <c r="H448" s="8"/>
      <c r="I448" s="8"/>
    </row>
    <row r="449" spans="1:9" x14ac:dyDescent="0.35">
      <c r="A449" s="7">
        <v>448</v>
      </c>
      <c r="B449" s="8"/>
      <c r="C449" s="8"/>
      <c r="D449" s="8"/>
      <c r="E449" s="8"/>
      <c r="F449" s="8"/>
      <c r="G449" s="8"/>
      <c r="H449" s="8"/>
      <c r="I449" s="8"/>
    </row>
    <row r="450" spans="1:9" x14ac:dyDescent="0.35">
      <c r="A450" s="7">
        <v>449</v>
      </c>
      <c r="B450" s="8"/>
      <c r="C450" s="8"/>
      <c r="D450" s="8"/>
      <c r="E450" s="8"/>
      <c r="F450" s="8"/>
      <c r="G450" s="8"/>
      <c r="H450" s="8"/>
      <c r="I450" s="8"/>
    </row>
    <row r="451" spans="1:9" x14ac:dyDescent="0.35">
      <c r="A451" s="7">
        <v>450</v>
      </c>
      <c r="B451" s="8"/>
      <c r="C451" s="8"/>
      <c r="D451" s="8"/>
      <c r="E451" s="8"/>
      <c r="F451" s="8"/>
      <c r="G451" s="8"/>
      <c r="H451" s="8"/>
      <c r="I451" s="8"/>
    </row>
    <row r="452" spans="1:9" x14ac:dyDescent="0.35">
      <c r="A452" s="7">
        <v>451</v>
      </c>
      <c r="B452" s="8"/>
      <c r="C452" s="8"/>
      <c r="D452" s="8"/>
      <c r="E452" s="8"/>
      <c r="F452" s="8"/>
      <c r="G452" s="8"/>
      <c r="H452" s="8"/>
      <c r="I452" s="8"/>
    </row>
    <row r="453" spans="1:9" x14ac:dyDescent="0.35">
      <c r="A453" s="7">
        <v>452</v>
      </c>
      <c r="B453" s="8"/>
      <c r="C453" s="8"/>
      <c r="D453" s="8"/>
      <c r="E453" s="8"/>
      <c r="F453" s="8"/>
      <c r="G453" s="8"/>
      <c r="H453" s="8"/>
      <c r="I453" s="8"/>
    </row>
    <row r="454" spans="1:9" x14ac:dyDescent="0.35">
      <c r="A454" s="7">
        <v>453</v>
      </c>
      <c r="B454" s="8"/>
      <c r="C454" s="8"/>
      <c r="D454" s="8"/>
      <c r="E454" s="8"/>
      <c r="F454" s="8"/>
      <c r="G454" s="8"/>
      <c r="H454" s="8"/>
      <c r="I454" s="8"/>
    </row>
    <row r="455" spans="1:9" x14ac:dyDescent="0.35">
      <c r="A455" s="7">
        <v>454</v>
      </c>
      <c r="B455" s="8"/>
      <c r="C455" s="8"/>
      <c r="D455" s="8"/>
      <c r="E455" s="8"/>
      <c r="F455" s="8"/>
      <c r="G455" s="8"/>
      <c r="H455" s="8"/>
      <c r="I455" s="8"/>
    </row>
    <row r="456" spans="1:9" x14ac:dyDescent="0.35">
      <c r="A456" s="7">
        <v>455</v>
      </c>
      <c r="B456" s="8"/>
      <c r="C456" s="8"/>
      <c r="D456" s="8"/>
      <c r="E456" s="8"/>
      <c r="F456" s="8"/>
      <c r="G456" s="8"/>
      <c r="H456" s="8"/>
      <c r="I456" s="8"/>
    </row>
    <row r="457" spans="1:9" x14ac:dyDescent="0.35">
      <c r="A457" s="7">
        <v>456</v>
      </c>
      <c r="B457" s="8"/>
      <c r="C457" s="8"/>
      <c r="D457" s="8"/>
      <c r="E457" s="8"/>
      <c r="F457" s="8"/>
      <c r="G457" s="8"/>
      <c r="H457" s="8"/>
      <c r="I457" s="8"/>
    </row>
    <row r="458" spans="1:9" x14ac:dyDescent="0.35">
      <c r="A458" s="7">
        <v>457</v>
      </c>
      <c r="B458" s="8"/>
      <c r="C458" s="8"/>
      <c r="D458" s="8"/>
      <c r="E458" s="8"/>
      <c r="F458" s="8"/>
      <c r="G458" s="8"/>
      <c r="H458" s="8"/>
      <c r="I458" s="8"/>
    </row>
    <row r="459" spans="1:9" x14ac:dyDescent="0.35">
      <c r="A459" s="7">
        <v>458</v>
      </c>
      <c r="B459" s="8"/>
      <c r="C459" s="8"/>
      <c r="D459" s="8"/>
      <c r="E459" s="8"/>
      <c r="F459" s="8"/>
      <c r="G459" s="8"/>
      <c r="H459" s="8"/>
      <c r="I459" s="8"/>
    </row>
    <row r="460" spans="1:9" x14ac:dyDescent="0.35">
      <c r="A460" s="7">
        <v>459</v>
      </c>
      <c r="B460" s="8"/>
      <c r="C460" s="8"/>
      <c r="D460" s="8"/>
      <c r="E460" s="8"/>
      <c r="F460" s="8"/>
      <c r="G460" s="8"/>
      <c r="H460" s="8"/>
      <c r="I460" s="8"/>
    </row>
    <row r="461" spans="1:9" x14ac:dyDescent="0.35">
      <c r="A461" s="7">
        <v>460</v>
      </c>
      <c r="B461" s="8"/>
      <c r="C461" s="8"/>
      <c r="D461" s="8"/>
      <c r="E461" s="8"/>
      <c r="F461" s="8"/>
      <c r="G461" s="8"/>
      <c r="H461" s="8"/>
      <c r="I461" s="8"/>
    </row>
    <row r="462" spans="1:9" x14ac:dyDescent="0.35">
      <c r="A462" s="7">
        <v>461</v>
      </c>
      <c r="B462" s="8"/>
      <c r="C462" s="8"/>
      <c r="D462" s="8"/>
      <c r="E462" s="8"/>
      <c r="F462" s="8"/>
      <c r="G462" s="8"/>
      <c r="H462" s="8"/>
      <c r="I462" s="8"/>
    </row>
    <row r="463" spans="1:9" x14ac:dyDescent="0.35">
      <c r="A463" s="7">
        <v>462</v>
      </c>
      <c r="B463" s="8"/>
      <c r="C463" s="8"/>
      <c r="D463" s="8"/>
      <c r="E463" s="8"/>
      <c r="F463" s="8"/>
      <c r="G463" s="8"/>
      <c r="H463" s="8"/>
      <c r="I463" s="8"/>
    </row>
    <row r="464" spans="1:9" x14ac:dyDescent="0.35">
      <c r="A464" s="7">
        <v>463</v>
      </c>
      <c r="B464" s="8"/>
      <c r="C464" s="8"/>
      <c r="D464" s="8"/>
      <c r="E464" s="8"/>
      <c r="F464" s="8"/>
      <c r="G464" s="8"/>
      <c r="H464" s="8"/>
      <c r="I464" s="8"/>
    </row>
    <row r="465" spans="1:9" x14ac:dyDescent="0.35">
      <c r="A465" s="7">
        <v>464</v>
      </c>
      <c r="B465" s="8"/>
      <c r="C465" s="8"/>
      <c r="D465" s="8"/>
      <c r="E465" s="8"/>
      <c r="F465" s="8"/>
      <c r="G465" s="8"/>
      <c r="H465" s="8"/>
      <c r="I465" s="8"/>
    </row>
    <row r="466" spans="1:9" x14ac:dyDescent="0.35">
      <c r="A466" s="7">
        <v>465</v>
      </c>
      <c r="B466" s="8"/>
      <c r="C466" s="8"/>
      <c r="D466" s="8"/>
      <c r="E466" s="8"/>
      <c r="F466" s="8"/>
      <c r="G466" s="8"/>
      <c r="H466" s="8"/>
      <c r="I466" s="8"/>
    </row>
    <row r="467" spans="1:9" x14ac:dyDescent="0.35">
      <c r="A467" s="7">
        <v>466</v>
      </c>
      <c r="B467" s="8"/>
      <c r="C467" s="8"/>
      <c r="D467" s="8"/>
      <c r="E467" s="8"/>
      <c r="F467" s="8"/>
      <c r="G467" s="8"/>
      <c r="H467" s="8"/>
      <c r="I467" s="8"/>
    </row>
    <row r="468" spans="1:9" x14ac:dyDescent="0.35">
      <c r="A468" s="7">
        <v>467</v>
      </c>
      <c r="B468" s="8"/>
      <c r="C468" s="8"/>
      <c r="D468" s="8"/>
      <c r="E468" s="8"/>
      <c r="F468" s="8"/>
      <c r="G468" s="8"/>
      <c r="H468" s="8"/>
      <c r="I468" s="8"/>
    </row>
    <row r="469" spans="1:9" x14ac:dyDescent="0.35">
      <c r="A469" s="7">
        <v>468</v>
      </c>
      <c r="B469" s="8"/>
      <c r="C469" s="8"/>
      <c r="D469" s="8"/>
      <c r="E469" s="8"/>
      <c r="F469" s="8"/>
      <c r="G469" s="8"/>
      <c r="H469" s="8"/>
      <c r="I469" s="8"/>
    </row>
    <row r="470" spans="1:9" x14ac:dyDescent="0.35">
      <c r="A470" s="7">
        <v>469</v>
      </c>
      <c r="B470" s="8"/>
      <c r="C470" s="8"/>
      <c r="D470" s="8"/>
      <c r="E470" s="8"/>
      <c r="F470" s="8"/>
      <c r="G470" s="8"/>
      <c r="H470" s="8"/>
      <c r="I470" s="8"/>
    </row>
    <row r="471" spans="1:9" x14ac:dyDescent="0.35">
      <c r="A471" s="7">
        <v>470</v>
      </c>
      <c r="B471" s="8"/>
      <c r="C471" s="8"/>
      <c r="D471" s="8"/>
      <c r="E471" s="8"/>
      <c r="F471" s="8"/>
      <c r="G471" s="8"/>
      <c r="H471" s="8"/>
      <c r="I471" s="8"/>
    </row>
    <row r="472" spans="1:9" x14ac:dyDescent="0.35">
      <c r="A472" s="7">
        <v>471</v>
      </c>
      <c r="B472" s="8"/>
      <c r="C472" s="8"/>
      <c r="D472" s="8"/>
      <c r="E472" s="8"/>
      <c r="F472" s="8"/>
      <c r="G472" s="8"/>
      <c r="H472" s="8"/>
      <c r="I472" s="8"/>
    </row>
    <row r="473" spans="1:9" x14ac:dyDescent="0.35">
      <c r="A473" s="7">
        <v>472</v>
      </c>
      <c r="B473" s="8"/>
      <c r="C473" s="8"/>
      <c r="D473" s="8"/>
      <c r="E473" s="8"/>
      <c r="F473" s="8"/>
      <c r="G473" s="8"/>
      <c r="H473" s="8"/>
      <c r="I473" s="8"/>
    </row>
    <row r="474" spans="1:9" x14ac:dyDescent="0.35">
      <c r="A474" s="7">
        <v>473</v>
      </c>
      <c r="B474" s="8"/>
      <c r="C474" s="8"/>
      <c r="D474" s="8"/>
      <c r="E474" s="8"/>
      <c r="F474" s="8"/>
      <c r="G474" s="8"/>
      <c r="H474" s="8"/>
      <c r="I474" s="8"/>
    </row>
    <row r="475" spans="1:9" x14ac:dyDescent="0.35">
      <c r="A475" s="7">
        <v>474</v>
      </c>
      <c r="B475" s="8"/>
      <c r="C475" s="8"/>
      <c r="D475" s="8"/>
      <c r="E475" s="8"/>
      <c r="F475" s="8"/>
      <c r="G475" s="8"/>
      <c r="H475" s="8"/>
      <c r="I475" s="8"/>
    </row>
    <row r="476" spans="1:9" x14ac:dyDescent="0.35">
      <c r="A476" s="7">
        <v>475</v>
      </c>
      <c r="B476" s="8"/>
      <c r="C476" s="8"/>
      <c r="D476" s="8"/>
      <c r="E476" s="8"/>
      <c r="F476" s="8"/>
      <c r="G476" s="8"/>
      <c r="H476" s="8"/>
      <c r="I476" s="8"/>
    </row>
    <row r="477" spans="1:9" x14ac:dyDescent="0.35">
      <c r="A477" s="7">
        <v>476</v>
      </c>
      <c r="B477" s="8"/>
      <c r="C477" s="8"/>
      <c r="D477" s="8"/>
      <c r="E477" s="8"/>
      <c r="F477" s="8"/>
      <c r="G477" s="8"/>
      <c r="H477" s="8"/>
      <c r="I477" s="8"/>
    </row>
    <row r="478" spans="1:9" x14ac:dyDescent="0.35">
      <c r="A478" s="7">
        <v>477</v>
      </c>
      <c r="B478" s="8"/>
      <c r="C478" s="8"/>
      <c r="D478" s="8"/>
      <c r="E478" s="8"/>
      <c r="F478" s="8"/>
      <c r="G478" s="8"/>
      <c r="H478" s="8"/>
      <c r="I478" s="8"/>
    </row>
    <row r="479" spans="1:9" x14ac:dyDescent="0.35">
      <c r="A479" s="7">
        <v>478</v>
      </c>
      <c r="B479" s="8"/>
      <c r="C479" s="8"/>
      <c r="D479" s="8"/>
      <c r="E479" s="8"/>
      <c r="F479" s="8"/>
      <c r="G479" s="8"/>
      <c r="H479" s="8"/>
      <c r="I479" s="8"/>
    </row>
    <row r="480" spans="1:9" x14ac:dyDescent="0.35">
      <c r="A480" s="7">
        <v>479</v>
      </c>
      <c r="B480" s="8"/>
      <c r="C480" s="8"/>
      <c r="D480" s="8"/>
      <c r="E480" s="8"/>
      <c r="F480" s="8"/>
      <c r="G480" s="8"/>
      <c r="H480" s="8"/>
      <c r="I480" s="8"/>
    </row>
    <row r="481" spans="1:9" x14ac:dyDescent="0.35">
      <c r="A481" s="7">
        <v>480</v>
      </c>
      <c r="B481" s="8"/>
      <c r="C481" s="8"/>
      <c r="D481" s="8"/>
      <c r="E481" s="8"/>
      <c r="F481" s="8"/>
      <c r="G481" s="8"/>
      <c r="H481" s="8"/>
      <c r="I481" s="8"/>
    </row>
    <row r="482" spans="1:9" x14ac:dyDescent="0.35">
      <c r="A482" s="7">
        <v>481</v>
      </c>
      <c r="B482" s="8"/>
      <c r="C482" s="8"/>
      <c r="D482" s="8"/>
      <c r="E482" s="8"/>
      <c r="F482" s="8"/>
      <c r="G482" s="8"/>
      <c r="H482" s="8"/>
      <c r="I482" s="8"/>
    </row>
    <row r="483" spans="1:9" x14ac:dyDescent="0.35">
      <c r="A483" s="7">
        <v>482</v>
      </c>
      <c r="B483" s="8"/>
      <c r="C483" s="8"/>
      <c r="D483" s="8"/>
      <c r="E483" s="8"/>
      <c r="F483" s="8"/>
      <c r="G483" s="8"/>
      <c r="H483" s="8"/>
      <c r="I483" s="8"/>
    </row>
    <row r="484" spans="1:9" x14ac:dyDescent="0.35">
      <c r="A484" s="7">
        <v>483</v>
      </c>
      <c r="B484" s="8"/>
      <c r="C484" s="8"/>
      <c r="D484" s="8"/>
      <c r="E484" s="8"/>
      <c r="F484" s="8"/>
      <c r="G484" s="8"/>
      <c r="H484" s="8"/>
      <c r="I484" s="8"/>
    </row>
    <row r="485" spans="1:9" x14ac:dyDescent="0.35">
      <c r="A485" s="7">
        <v>484</v>
      </c>
      <c r="B485" s="8"/>
      <c r="C485" s="8"/>
      <c r="D485" s="8"/>
      <c r="E485" s="8"/>
      <c r="F485" s="8"/>
      <c r="G485" s="8"/>
      <c r="H485" s="8"/>
      <c r="I485" s="8"/>
    </row>
    <row r="486" spans="1:9" x14ac:dyDescent="0.35">
      <c r="A486" s="7">
        <v>485</v>
      </c>
      <c r="B486" s="8"/>
      <c r="C486" s="8"/>
      <c r="D486" s="8"/>
      <c r="E486" s="8"/>
      <c r="F486" s="8"/>
      <c r="G486" s="8"/>
      <c r="H486" s="8"/>
      <c r="I486" s="8"/>
    </row>
    <row r="487" spans="1:9" x14ac:dyDescent="0.35">
      <c r="A487" s="7">
        <v>486</v>
      </c>
      <c r="B487" s="8"/>
      <c r="C487" s="8"/>
      <c r="D487" s="8"/>
      <c r="E487" s="8"/>
      <c r="F487" s="8"/>
      <c r="G487" s="8"/>
      <c r="H487" s="8"/>
      <c r="I487" s="8"/>
    </row>
    <row r="488" spans="1:9" x14ac:dyDescent="0.35">
      <c r="A488" s="7">
        <v>487</v>
      </c>
      <c r="B488" s="8"/>
      <c r="C488" s="8"/>
      <c r="D488" s="8"/>
      <c r="E488" s="8"/>
      <c r="F488" s="8"/>
      <c r="G488" s="8"/>
      <c r="H488" s="8"/>
      <c r="I488" s="8"/>
    </row>
    <row r="489" spans="1:9" x14ac:dyDescent="0.35">
      <c r="A489" s="7">
        <v>488</v>
      </c>
      <c r="B489" s="8"/>
      <c r="C489" s="8"/>
      <c r="D489" s="8"/>
      <c r="E489" s="8"/>
      <c r="F489" s="8"/>
      <c r="G489" s="8"/>
      <c r="H489" s="8"/>
      <c r="I489" s="8"/>
    </row>
    <row r="490" spans="1:9" x14ac:dyDescent="0.35">
      <c r="A490" s="7">
        <v>489</v>
      </c>
      <c r="B490" s="8"/>
      <c r="C490" s="8"/>
      <c r="D490" s="8"/>
      <c r="E490" s="8"/>
      <c r="F490" s="8"/>
      <c r="G490" s="8"/>
      <c r="H490" s="8"/>
      <c r="I490" s="8"/>
    </row>
    <row r="491" spans="1:9" x14ac:dyDescent="0.35">
      <c r="A491" s="7">
        <v>490</v>
      </c>
      <c r="B491" s="8"/>
      <c r="C491" s="8"/>
      <c r="D491" s="8"/>
      <c r="E491" s="8"/>
      <c r="F491" s="8"/>
      <c r="G491" s="8"/>
      <c r="H491" s="8"/>
      <c r="I491" s="8"/>
    </row>
    <row r="492" spans="1:9" x14ac:dyDescent="0.35">
      <c r="A492" s="7">
        <v>491</v>
      </c>
      <c r="B492" s="8"/>
      <c r="C492" s="8"/>
      <c r="D492" s="8"/>
      <c r="E492" s="8"/>
      <c r="F492" s="8"/>
      <c r="G492" s="8"/>
      <c r="H492" s="8"/>
      <c r="I492" s="8"/>
    </row>
    <row r="493" spans="1:9" x14ac:dyDescent="0.35">
      <c r="A493" s="7">
        <v>492</v>
      </c>
      <c r="B493" s="8"/>
      <c r="C493" s="8"/>
      <c r="D493" s="8"/>
      <c r="E493" s="8"/>
      <c r="F493" s="8"/>
      <c r="G493" s="8"/>
      <c r="H493" s="8"/>
      <c r="I493" s="8"/>
    </row>
    <row r="494" spans="1:9" x14ac:dyDescent="0.35">
      <c r="A494" s="7">
        <v>493</v>
      </c>
      <c r="B494" s="8"/>
      <c r="C494" s="8"/>
      <c r="D494" s="8"/>
      <c r="E494" s="8"/>
      <c r="F494" s="8"/>
      <c r="G494" s="8"/>
      <c r="H494" s="8"/>
      <c r="I494" s="8"/>
    </row>
    <row r="495" spans="1:9" x14ac:dyDescent="0.35">
      <c r="A495" s="7">
        <v>494</v>
      </c>
      <c r="B495" s="8"/>
      <c r="C495" s="8"/>
      <c r="D495" s="8"/>
      <c r="E495" s="8"/>
      <c r="F495" s="8"/>
      <c r="G495" s="8"/>
      <c r="H495" s="8"/>
      <c r="I495" s="8"/>
    </row>
    <row r="496" spans="1:9" x14ac:dyDescent="0.35">
      <c r="A496" s="7">
        <v>495</v>
      </c>
      <c r="B496" s="8"/>
      <c r="C496" s="8"/>
      <c r="D496" s="8"/>
      <c r="E496" s="8"/>
      <c r="F496" s="8"/>
      <c r="G496" s="8"/>
      <c r="H496" s="8"/>
      <c r="I496" s="8"/>
    </row>
    <row r="497" spans="1:9" x14ac:dyDescent="0.35">
      <c r="A497" s="7">
        <v>496</v>
      </c>
      <c r="B497" s="8"/>
      <c r="C497" s="8"/>
      <c r="D497" s="8"/>
      <c r="E497" s="8"/>
      <c r="F497" s="8"/>
      <c r="G497" s="8"/>
      <c r="H497" s="8"/>
      <c r="I497" s="8"/>
    </row>
    <row r="498" spans="1:9" x14ac:dyDescent="0.35">
      <c r="A498" s="7">
        <v>497</v>
      </c>
      <c r="B498" s="8"/>
      <c r="C498" s="8"/>
      <c r="D498" s="8"/>
      <c r="E498" s="8"/>
      <c r="F498" s="8"/>
      <c r="G498" s="8"/>
      <c r="H498" s="8"/>
      <c r="I498" s="8"/>
    </row>
    <row r="499" spans="1:9" x14ac:dyDescent="0.35">
      <c r="A499" s="7">
        <v>498</v>
      </c>
      <c r="B499" s="8"/>
      <c r="C499" s="8"/>
      <c r="D499" s="8"/>
      <c r="E499" s="8"/>
      <c r="F499" s="8"/>
      <c r="G499" s="8"/>
      <c r="H499" s="8"/>
      <c r="I499" s="8"/>
    </row>
    <row r="500" spans="1:9" x14ac:dyDescent="0.35">
      <c r="A500" s="7">
        <v>499</v>
      </c>
      <c r="B500" s="8"/>
      <c r="C500" s="8"/>
      <c r="D500" s="8"/>
      <c r="E500" s="8"/>
      <c r="F500" s="8"/>
      <c r="G500" s="8"/>
      <c r="H500" s="8"/>
      <c r="I500" s="8"/>
    </row>
    <row r="501" spans="1:9" x14ac:dyDescent="0.35">
      <c r="A501" s="7">
        <v>500</v>
      </c>
      <c r="B501" s="8"/>
      <c r="C501" s="8"/>
      <c r="D501" s="8"/>
      <c r="E501" s="8"/>
      <c r="F501" s="8"/>
      <c r="G501" s="8"/>
      <c r="H501" s="8"/>
      <c r="I501" s="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workbookViewId="0">
      <selection sqref="A1:K7"/>
    </sheetView>
  </sheetViews>
  <sheetFormatPr defaultRowHeight="14.5" x14ac:dyDescent="0.35"/>
  <cols>
    <col min="1" max="1" width="5.7265625" customWidth="1"/>
    <col min="2" max="4" width="18" customWidth="1"/>
    <col min="5" max="5" width="35.6328125" customWidth="1"/>
    <col min="6" max="11" width="18" customWidth="1"/>
  </cols>
  <sheetData>
    <row r="1" spans="1:11" x14ac:dyDescent="0.35">
      <c r="A1" s="9" t="s">
        <v>0</v>
      </c>
      <c r="B1" s="9" t="s">
        <v>1</v>
      </c>
      <c r="C1" s="9" t="s">
        <v>9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20</v>
      </c>
      <c r="I1" s="9" t="s">
        <v>21</v>
      </c>
      <c r="J1" s="9" t="s">
        <v>22</v>
      </c>
      <c r="K1" s="9" t="s">
        <v>23</v>
      </c>
    </row>
    <row r="2" spans="1:11" x14ac:dyDescent="0.35">
      <c r="A2" s="8"/>
      <c r="B2" s="8"/>
      <c r="C2" s="8"/>
      <c r="D2" s="8"/>
      <c r="E2" s="8" t="s">
        <v>24</v>
      </c>
      <c r="F2" s="8"/>
      <c r="G2" s="8">
        <v>30</v>
      </c>
      <c r="H2" s="8">
        <f t="shared" ref="H2:H7" si="0">ROUND(F2*G2/5,2)</f>
        <v>0</v>
      </c>
      <c r="I2" s="8"/>
      <c r="J2" s="8"/>
      <c r="K2" s="8"/>
    </row>
    <row r="3" spans="1:11" ht="17.5" customHeight="1" x14ac:dyDescent="0.35">
      <c r="A3" s="8"/>
      <c r="B3" s="8"/>
      <c r="C3" s="8"/>
      <c r="D3" s="8"/>
      <c r="E3" s="8" t="s">
        <v>25</v>
      </c>
      <c r="F3" s="8"/>
      <c r="G3" s="8">
        <v>20</v>
      </c>
      <c r="H3" s="8">
        <f t="shared" si="0"/>
        <v>0</v>
      </c>
      <c r="I3" s="8"/>
      <c r="J3" s="8"/>
      <c r="K3" s="8"/>
    </row>
    <row r="4" spans="1:11" ht="15" customHeight="1" x14ac:dyDescent="0.35">
      <c r="A4" s="8"/>
      <c r="B4" s="8"/>
      <c r="C4" s="8"/>
      <c r="D4" s="8"/>
      <c r="E4" s="8" t="s">
        <v>26</v>
      </c>
      <c r="F4" s="8"/>
      <c r="G4" s="8">
        <v>20</v>
      </c>
      <c r="H4" s="8">
        <f t="shared" si="0"/>
        <v>0</v>
      </c>
      <c r="I4" s="8"/>
      <c r="J4" s="8"/>
      <c r="K4" s="8"/>
    </row>
    <row r="5" spans="1:11" ht="17.5" customHeight="1" x14ac:dyDescent="0.35">
      <c r="A5" s="8"/>
      <c r="B5" s="8"/>
      <c r="C5" s="8"/>
      <c r="D5" s="8"/>
      <c r="E5" s="8" t="s">
        <v>27</v>
      </c>
      <c r="F5" s="8"/>
      <c r="G5" s="8">
        <v>15</v>
      </c>
      <c r="H5" s="8">
        <f t="shared" si="0"/>
        <v>0</v>
      </c>
      <c r="I5" s="8"/>
      <c r="J5" s="8"/>
      <c r="K5" s="8"/>
    </row>
    <row r="6" spans="1:11" x14ac:dyDescent="0.35">
      <c r="A6" s="8"/>
      <c r="B6" s="8"/>
      <c r="C6" s="8"/>
      <c r="D6" s="8"/>
      <c r="E6" s="8" t="s">
        <v>28</v>
      </c>
      <c r="F6" s="8"/>
      <c r="G6" s="8">
        <v>10</v>
      </c>
      <c r="H6" s="8">
        <f t="shared" si="0"/>
        <v>0</v>
      </c>
      <c r="I6" s="8"/>
      <c r="J6" s="8"/>
      <c r="K6" s="8"/>
    </row>
    <row r="7" spans="1:11" x14ac:dyDescent="0.35">
      <c r="A7" s="8"/>
      <c r="B7" s="8"/>
      <c r="C7" s="8"/>
      <c r="D7" s="8"/>
      <c r="E7" s="8" t="s">
        <v>29</v>
      </c>
      <c r="F7" s="8"/>
      <c r="G7" s="8">
        <v>5</v>
      </c>
      <c r="H7" s="8">
        <f t="shared" si="0"/>
        <v>0</v>
      </c>
      <c r="I7" s="8"/>
      <c r="J7" s="8"/>
      <c r="K7" s="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1"/>
  <sheetViews>
    <sheetView workbookViewId="0">
      <selection sqref="A1:H501"/>
    </sheetView>
  </sheetViews>
  <sheetFormatPr defaultRowHeight="14.5" x14ac:dyDescent="0.35"/>
  <cols>
    <col min="1" max="1" width="5.26953125" customWidth="1"/>
    <col min="2" max="8" width="18" customWidth="1"/>
  </cols>
  <sheetData>
    <row r="1" spans="1:8" x14ac:dyDescent="0.35">
      <c r="A1" s="9" t="s">
        <v>0</v>
      </c>
      <c r="B1" s="9" t="s">
        <v>1</v>
      </c>
      <c r="C1" s="9" t="s">
        <v>9</v>
      </c>
      <c r="D1" s="9" t="s">
        <v>3</v>
      </c>
      <c r="E1" s="9" t="s">
        <v>16</v>
      </c>
      <c r="F1" s="9" t="s">
        <v>30</v>
      </c>
      <c r="G1" s="9" t="s">
        <v>31</v>
      </c>
      <c r="H1" s="9" t="s">
        <v>32</v>
      </c>
    </row>
    <row r="2" spans="1:8" x14ac:dyDescent="0.35">
      <c r="A2" s="7">
        <v>1</v>
      </c>
      <c r="B2" s="8"/>
      <c r="C2" s="8"/>
      <c r="D2" s="8"/>
      <c r="E2" s="8"/>
      <c r="F2" s="8" t="str">
        <f>IF(B2="","",SUMIF('Penilaian Dosen'!B:B,B2,'Penilaian Dosen'!H:H))</f>
        <v/>
      </c>
      <c r="G2" s="8" t="str">
        <f t="shared" ref="G2:G65" si="0">IF(F2="","",IF(F2&gt;=90,"Mahasiswa Performance Terbaik",IF(F2&gt;=80,"Sangat Baik",IF(F2&gt;=70,"Baik","Pembinaan"))))</f>
        <v/>
      </c>
      <c r="H2" s="8" t="str">
        <f t="shared" ref="H2:H65" si="1">IF(F2="","",RANK(F2,F:F,0))</f>
        <v/>
      </c>
    </row>
    <row r="3" spans="1:8" x14ac:dyDescent="0.35">
      <c r="A3" s="7">
        <v>2</v>
      </c>
      <c r="B3" s="8"/>
      <c r="C3" s="8"/>
      <c r="D3" s="8"/>
      <c r="E3" s="8"/>
      <c r="F3" s="8" t="str">
        <f>IF(B3="","",SUMIF('Penilaian Dosen'!B:B,B3,'Penilaian Dosen'!H:H))</f>
        <v/>
      </c>
      <c r="G3" s="8" t="str">
        <f t="shared" si="0"/>
        <v/>
      </c>
      <c r="H3" s="8" t="str">
        <f t="shared" si="1"/>
        <v/>
      </c>
    </row>
    <row r="4" spans="1:8" x14ac:dyDescent="0.35">
      <c r="A4" s="7">
        <v>3</v>
      </c>
      <c r="B4" s="8"/>
      <c r="C4" s="8"/>
      <c r="D4" s="8"/>
      <c r="E4" s="8"/>
      <c r="F4" s="8" t="str">
        <f>IF(B4="","",SUMIF('Penilaian Dosen'!B:B,B4,'Penilaian Dosen'!H:H))</f>
        <v/>
      </c>
      <c r="G4" s="8" t="str">
        <f t="shared" si="0"/>
        <v/>
      </c>
      <c r="H4" s="8" t="str">
        <f t="shared" si="1"/>
        <v/>
      </c>
    </row>
    <row r="5" spans="1:8" x14ac:dyDescent="0.35">
      <c r="A5" s="7">
        <v>4</v>
      </c>
      <c r="B5" s="8"/>
      <c r="C5" s="8"/>
      <c r="D5" s="8"/>
      <c r="E5" s="8"/>
      <c r="F5" s="8" t="str">
        <f>IF(B5="","",SUMIF('Penilaian Dosen'!B:B,B5,'Penilaian Dosen'!H:H))</f>
        <v/>
      </c>
      <c r="G5" s="8" t="str">
        <f t="shared" si="0"/>
        <v/>
      </c>
      <c r="H5" s="8" t="str">
        <f t="shared" si="1"/>
        <v/>
      </c>
    </row>
    <row r="6" spans="1:8" x14ac:dyDescent="0.35">
      <c r="A6" s="7">
        <v>5</v>
      </c>
      <c r="B6" s="8"/>
      <c r="C6" s="8"/>
      <c r="D6" s="8"/>
      <c r="E6" s="8"/>
      <c r="F6" s="8" t="str">
        <f>IF(B6="","",SUMIF('Penilaian Dosen'!B:B,B6,'Penilaian Dosen'!H:H))</f>
        <v/>
      </c>
      <c r="G6" s="8" t="str">
        <f t="shared" si="0"/>
        <v/>
      </c>
      <c r="H6" s="8" t="str">
        <f t="shared" si="1"/>
        <v/>
      </c>
    </row>
    <row r="7" spans="1:8" x14ac:dyDescent="0.35">
      <c r="A7" s="7">
        <v>6</v>
      </c>
      <c r="B7" s="8"/>
      <c r="C7" s="8"/>
      <c r="D7" s="8"/>
      <c r="E7" s="8"/>
      <c r="F7" s="8" t="str">
        <f>IF(B7="","",SUMIF('Penilaian Dosen'!B:B,B7,'Penilaian Dosen'!H:H))</f>
        <v/>
      </c>
      <c r="G7" s="8" t="str">
        <f t="shared" si="0"/>
        <v/>
      </c>
      <c r="H7" s="8" t="str">
        <f t="shared" si="1"/>
        <v/>
      </c>
    </row>
    <row r="8" spans="1:8" x14ac:dyDescent="0.35">
      <c r="A8" s="7">
        <v>7</v>
      </c>
      <c r="B8" s="8"/>
      <c r="C8" s="8"/>
      <c r="D8" s="8"/>
      <c r="E8" s="8"/>
      <c r="F8" s="8" t="str">
        <f>IF(B8="","",SUMIF('Penilaian Dosen'!B:B,B8,'Penilaian Dosen'!H:H))</f>
        <v/>
      </c>
      <c r="G8" s="8" t="str">
        <f t="shared" si="0"/>
        <v/>
      </c>
      <c r="H8" s="8" t="str">
        <f t="shared" si="1"/>
        <v/>
      </c>
    </row>
    <row r="9" spans="1:8" x14ac:dyDescent="0.35">
      <c r="A9" s="7">
        <v>8</v>
      </c>
      <c r="B9" s="8"/>
      <c r="C9" s="8"/>
      <c r="D9" s="8"/>
      <c r="E9" s="8"/>
      <c r="F9" s="8" t="str">
        <f>IF(B9="","",SUMIF('Penilaian Dosen'!B:B,B9,'Penilaian Dosen'!H:H))</f>
        <v/>
      </c>
      <c r="G9" s="8" t="str">
        <f t="shared" si="0"/>
        <v/>
      </c>
      <c r="H9" s="8" t="str">
        <f t="shared" si="1"/>
        <v/>
      </c>
    </row>
    <row r="10" spans="1:8" x14ac:dyDescent="0.35">
      <c r="A10" s="7">
        <v>9</v>
      </c>
      <c r="B10" s="8"/>
      <c r="C10" s="8"/>
      <c r="D10" s="8"/>
      <c r="E10" s="8"/>
      <c r="F10" s="8" t="str">
        <f>IF(B10="","",SUMIF('Penilaian Dosen'!B:B,B10,'Penilaian Dosen'!H:H))</f>
        <v/>
      </c>
      <c r="G10" s="8" t="str">
        <f t="shared" si="0"/>
        <v/>
      </c>
      <c r="H10" s="8" t="str">
        <f t="shared" si="1"/>
        <v/>
      </c>
    </row>
    <row r="11" spans="1:8" x14ac:dyDescent="0.35">
      <c r="A11" s="7">
        <v>10</v>
      </c>
      <c r="B11" s="8"/>
      <c r="C11" s="8"/>
      <c r="D11" s="8"/>
      <c r="E11" s="8"/>
      <c r="F11" s="8" t="str">
        <f>IF(B11="","",SUMIF('Penilaian Dosen'!B:B,B11,'Penilaian Dosen'!H:H))</f>
        <v/>
      </c>
      <c r="G11" s="8" t="str">
        <f t="shared" si="0"/>
        <v/>
      </c>
      <c r="H11" s="8" t="str">
        <f t="shared" si="1"/>
        <v/>
      </c>
    </row>
    <row r="12" spans="1:8" x14ac:dyDescent="0.35">
      <c r="A12" s="7">
        <v>11</v>
      </c>
      <c r="B12" s="8"/>
      <c r="C12" s="8"/>
      <c r="D12" s="8"/>
      <c r="E12" s="8"/>
      <c r="F12" s="8" t="str">
        <f>IF(B12="","",SUMIF('Penilaian Dosen'!B:B,B12,'Penilaian Dosen'!H:H))</f>
        <v/>
      </c>
      <c r="G12" s="8" t="str">
        <f t="shared" si="0"/>
        <v/>
      </c>
      <c r="H12" s="8" t="str">
        <f t="shared" si="1"/>
        <v/>
      </c>
    </row>
    <row r="13" spans="1:8" x14ac:dyDescent="0.35">
      <c r="A13" s="7">
        <v>12</v>
      </c>
      <c r="B13" s="8"/>
      <c r="C13" s="8"/>
      <c r="D13" s="8"/>
      <c r="E13" s="8"/>
      <c r="F13" s="8" t="str">
        <f>IF(B13="","",SUMIF('Penilaian Dosen'!B:B,B13,'Penilaian Dosen'!H:H))</f>
        <v/>
      </c>
      <c r="G13" s="8" t="str">
        <f t="shared" si="0"/>
        <v/>
      </c>
      <c r="H13" s="8" t="str">
        <f t="shared" si="1"/>
        <v/>
      </c>
    </row>
    <row r="14" spans="1:8" x14ac:dyDescent="0.35">
      <c r="A14" s="7">
        <v>13</v>
      </c>
      <c r="B14" s="8"/>
      <c r="C14" s="8"/>
      <c r="D14" s="8"/>
      <c r="E14" s="8"/>
      <c r="F14" s="8" t="str">
        <f>IF(B14="","",SUMIF('Penilaian Dosen'!B:B,B14,'Penilaian Dosen'!H:H))</f>
        <v/>
      </c>
      <c r="G14" s="8" t="str">
        <f t="shared" si="0"/>
        <v/>
      </c>
      <c r="H14" s="8" t="str">
        <f t="shared" si="1"/>
        <v/>
      </c>
    </row>
    <row r="15" spans="1:8" x14ac:dyDescent="0.35">
      <c r="A15" s="7">
        <v>14</v>
      </c>
      <c r="B15" s="8"/>
      <c r="C15" s="8"/>
      <c r="D15" s="8"/>
      <c r="E15" s="8"/>
      <c r="F15" s="8" t="str">
        <f>IF(B15="","",SUMIF('Penilaian Dosen'!B:B,B15,'Penilaian Dosen'!H:H))</f>
        <v/>
      </c>
      <c r="G15" s="8" t="str">
        <f t="shared" si="0"/>
        <v/>
      </c>
      <c r="H15" s="8" t="str">
        <f t="shared" si="1"/>
        <v/>
      </c>
    </row>
    <row r="16" spans="1:8" x14ac:dyDescent="0.35">
      <c r="A16" s="7">
        <v>15</v>
      </c>
      <c r="B16" s="8"/>
      <c r="C16" s="8"/>
      <c r="D16" s="8"/>
      <c r="E16" s="8"/>
      <c r="F16" s="8" t="str">
        <f>IF(B16="","",SUMIF('Penilaian Dosen'!B:B,B16,'Penilaian Dosen'!H:H))</f>
        <v/>
      </c>
      <c r="G16" s="8" t="str">
        <f t="shared" si="0"/>
        <v/>
      </c>
      <c r="H16" s="8" t="str">
        <f t="shared" si="1"/>
        <v/>
      </c>
    </row>
    <row r="17" spans="1:8" x14ac:dyDescent="0.35">
      <c r="A17" s="7">
        <v>16</v>
      </c>
      <c r="B17" s="8"/>
      <c r="C17" s="8"/>
      <c r="D17" s="8"/>
      <c r="E17" s="8"/>
      <c r="F17" s="8" t="str">
        <f>IF(B17="","",SUMIF('Penilaian Dosen'!B:B,B17,'Penilaian Dosen'!H:H))</f>
        <v/>
      </c>
      <c r="G17" s="8" t="str">
        <f t="shared" si="0"/>
        <v/>
      </c>
      <c r="H17" s="8" t="str">
        <f t="shared" si="1"/>
        <v/>
      </c>
    </row>
    <row r="18" spans="1:8" x14ac:dyDescent="0.35">
      <c r="A18" s="7">
        <v>17</v>
      </c>
      <c r="B18" s="8"/>
      <c r="C18" s="8"/>
      <c r="D18" s="8"/>
      <c r="E18" s="8"/>
      <c r="F18" s="8" t="str">
        <f>IF(B18="","",SUMIF('Penilaian Dosen'!B:B,B18,'Penilaian Dosen'!H:H))</f>
        <v/>
      </c>
      <c r="G18" s="8" t="str">
        <f t="shared" si="0"/>
        <v/>
      </c>
      <c r="H18" s="8" t="str">
        <f t="shared" si="1"/>
        <v/>
      </c>
    </row>
    <row r="19" spans="1:8" x14ac:dyDescent="0.35">
      <c r="A19" s="7">
        <v>18</v>
      </c>
      <c r="B19" s="8"/>
      <c r="C19" s="8"/>
      <c r="D19" s="8"/>
      <c r="E19" s="8"/>
      <c r="F19" s="8" t="str">
        <f>IF(B19="","",SUMIF('Penilaian Dosen'!B:B,B19,'Penilaian Dosen'!H:H))</f>
        <v/>
      </c>
      <c r="G19" s="8" t="str">
        <f t="shared" si="0"/>
        <v/>
      </c>
      <c r="H19" s="8" t="str">
        <f t="shared" si="1"/>
        <v/>
      </c>
    </row>
    <row r="20" spans="1:8" x14ac:dyDescent="0.35">
      <c r="A20" s="7">
        <v>19</v>
      </c>
      <c r="B20" s="8"/>
      <c r="C20" s="8"/>
      <c r="D20" s="8"/>
      <c r="E20" s="8"/>
      <c r="F20" s="8" t="str">
        <f>IF(B20="","",SUMIF('Penilaian Dosen'!B:B,B20,'Penilaian Dosen'!H:H))</f>
        <v/>
      </c>
      <c r="G20" s="8" t="str">
        <f t="shared" si="0"/>
        <v/>
      </c>
      <c r="H20" s="8" t="str">
        <f t="shared" si="1"/>
        <v/>
      </c>
    </row>
    <row r="21" spans="1:8" x14ac:dyDescent="0.35">
      <c r="A21" s="7">
        <v>20</v>
      </c>
      <c r="B21" s="8"/>
      <c r="C21" s="8"/>
      <c r="D21" s="8"/>
      <c r="E21" s="8"/>
      <c r="F21" s="8" t="str">
        <f>IF(B21="","",SUMIF('Penilaian Dosen'!B:B,B21,'Penilaian Dosen'!H:H))</f>
        <v/>
      </c>
      <c r="G21" s="8" t="str">
        <f t="shared" si="0"/>
        <v/>
      </c>
      <c r="H21" s="8" t="str">
        <f t="shared" si="1"/>
        <v/>
      </c>
    </row>
    <row r="22" spans="1:8" x14ac:dyDescent="0.35">
      <c r="A22" s="7">
        <v>21</v>
      </c>
      <c r="B22" s="8"/>
      <c r="C22" s="8"/>
      <c r="D22" s="8"/>
      <c r="E22" s="8"/>
      <c r="F22" s="8" t="str">
        <f>IF(B22="","",SUMIF('Penilaian Dosen'!B:B,B22,'Penilaian Dosen'!H:H))</f>
        <v/>
      </c>
      <c r="G22" s="8" t="str">
        <f t="shared" si="0"/>
        <v/>
      </c>
      <c r="H22" s="8" t="str">
        <f t="shared" si="1"/>
        <v/>
      </c>
    </row>
    <row r="23" spans="1:8" x14ac:dyDescent="0.35">
      <c r="A23" s="7">
        <v>22</v>
      </c>
      <c r="B23" s="8"/>
      <c r="C23" s="8"/>
      <c r="D23" s="8"/>
      <c r="E23" s="8"/>
      <c r="F23" s="8" t="str">
        <f>IF(B23="","",SUMIF('Penilaian Dosen'!B:B,B23,'Penilaian Dosen'!H:H))</f>
        <v/>
      </c>
      <c r="G23" s="8" t="str">
        <f t="shared" si="0"/>
        <v/>
      </c>
      <c r="H23" s="8" t="str">
        <f t="shared" si="1"/>
        <v/>
      </c>
    </row>
    <row r="24" spans="1:8" x14ac:dyDescent="0.35">
      <c r="A24" s="7">
        <v>23</v>
      </c>
      <c r="B24" s="8"/>
      <c r="C24" s="8"/>
      <c r="D24" s="8"/>
      <c r="E24" s="8"/>
      <c r="F24" s="8" t="str">
        <f>IF(B24="","",SUMIF('Penilaian Dosen'!B:B,B24,'Penilaian Dosen'!H:H))</f>
        <v/>
      </c>
      <c r="G24" s="8" t="str">
        <f t="shared" si="0"/>
        <v/>
      </c>
      <c r="H24" s="8" t="str">
        <f t="shared" si="1"/>
        <v/>
      </c>
    </row>
    <row r="25" spans="1:8" x14ac:dyDescent="0.35">
      <c r="A25" s="7">
        <v>24</v>
      </c>
      <c r="B25" s="8"/>
      <c r="C25" s="8"/>
      <c r="D25" s="8"/>
      <c r="E25" s="8"/>
      <c r="F25" s="8" t="str">
        <f>IF(B25="","",SUMIF('Penilaian Dosen'!B:B,B25,'Penilaian Dosen'!H:H))</f>
        <v/>
      </c>
      <c r="G25" s="8" t="str">
        <f t="shared" si="0"/>
        <v/>
      </c>
      <c r="H25" s="8" t="str">
        <f t="shared" si="1"/>
        <v/>
      </c>
    </row>
    <row r="26" spans="1:8" x14ac:dyDescent="0.35">
      <c r="A26" s="7">
        <v>25</v>
      </c>
      <c r="B26" s="8"/>
      <c r="C26" s="8"/>
      <c r="D26" s="8"/>
      <c r="E26" s="8"/>
      <c r="F26" s="8" t="str">
        <f>IF(B26="","",SUMIF('Penilaian Dosen'!B:B,B26,'Penilaian Dosen'!H:H))</f>
        <v/>
      </c>
      <c r="G26" s="8" t="str">
        <f t="shared" si="0"/>
        <v/>
      </c>
      <c r="H26" s="8" t="str">
        <f t="shared" si="1"/>
        <v/>
      </c>
    </row>
    <row r="27" spans="1:8" x14ac:dyDescent="0.35">
      <c r="A27" s="7">
        <v>26</v>
      </c>
      <c r="B27" s="8"/>
      <c r="C27" s="8"/>
      <c r="D27" s="8"/>
      <c r="E27" s="8"/>
      <c r="F27" s="8" t="str">
        <f>IF(B27="","",SUMIF('Penilaian Dosen'!B:B,B27,'Penilaian Dosen'!H:H))</f>
        <v/>
      </c>
      <c r="G27" s="8" t="str">
        <f t="shared" si="0"/>
        <v/>
      </c>
      <c r="H27" s="8" t="str">
        <f t="shared" si="1"/>
        <v/>
      </c>
    </row>
    <row r="28" spans="1:8" x14ac:dyDescent="0.35">
      <c r="A28" s="7">
        <v>27</v>
      </c>
      <c r="B28" s="8"/>
      <c r="C28" s="8"/>
      <c r="D28" s="8"/>
      <c r="E28" s="8"/>
      <c r="F28" s="8" t="str">
        <f>IF(B28="","",SUMIF('Penilaian Dosen'!B:B,B28,'Penilaian Dosen'!H:H))</f>
        <v/>
      </c>
      <c r="G28" s="8" t="str">
        <f t="shared" si="0"/>
        <v/>
      </c>
      <c r="H28" s="8" t="str">
        <f t="shared" si="1"/>
        <v/>
      </c>
    </row>
    <row r="29" spans="1:8" x14ac:dyDescent="0.35">
      <c r="A29" s="7">
        <v>28</v>
      </c>
      <c r="B29" s="8"/>
      <c r="C29" s="8"/>
      <c r="D29" s="8"/>
      <c r="E29" s="8"/>
      <c r="F29" s="8" t="str">
        <f>IF(B29="","",SUMIF('Penilaian Dosen'!B:B,B29,'Penilaian Dosen'!H:H))</f>
        <v/>
      </c>
      <c r="G29" s="8" t="str">
        <f t="shared" si="0"/>
        <v/>
      </c>
      <c r="H29" s="8" t="str">
        <f t="shared" si="1"/>
        <v/>
      </c>
    </row>
    <row r="30" spans="1:8" x14ac:dyDescent="0.35">
      <c r="A30" s="7">
        <v>29</v>
      </c>
      <c r="B30" s="8"/>
      <c r="C30" s="8"/>
      <c r="D30" s="8"/>
      <c r="E30" s="8"/>
      <c r="F30" s="8" t="str">
        <f>IF(B30="","",SUMIF('Penilaian Dosen'!B:B,B30,'Penilaian Dosen'!H:H))</f>
        <v/>
      </c>
      <c r="G30" s="8" t="str">
        <f t="shared" si="0"/>
        <v/>
      </c>
      <c r="H30" s="8" t="str">
        <f t="shared" si="1"/>
        <v/>
      </c>
    </row>
    <row r="31" spans="1:8" x14ac:dyDescent="0.35">
      <c r="A31" s="7">
        <v>30</v>
      </c>
      <c r="B31" s="8"/>
      <c r="C31" s="8"/>
      <c r="D31" s="8"/>
      <c r="E31" s="8"/>
      <c r="F31" s="8" t="str">
        <f>IF(B31="","",SUMIF('Penilaian Dosen'!B:B,B31,'Penilaian Dosen'!H:H))</f>
        <v/>
      </c>
      <c r="G31" s="8" t="str">
        <f t="shared" si="0"/>
        <v/>
      </c>
      <c r="H31" s="8" t="str">
        <f t="shared" si="1"/>
        <v/>
      </c>
    </row>
    <row r="32" spans="1:8" x14ac:dyDescent="0.35">
      <c r="A32" s="7">
        <v>31</v>
      </c>
      <c r="B32" s="8"/>
      <c r="C32" s="8"/>
      <c r="D32" s="8"/>
      <c r="E32" s="8"/>
      <c r="F32" s="8" t="str">
        <f>IF(B32="","",SUMIF('Penilaian Dosen'!B:B,B32,'Penilaian Dosen'!H:H))</f>
        <v/>
      </c>
      <c r="G32" s="8" t="str">
        <f t="shared" si="0"/>
        <v/>
      </c>
      <c r="H32" s="8" t="str">
        <f t="shared" si="1"/>
        <v/>
      </c>
    </row>
    <row r="33" spans="1:8" x14ac:dyDescent="0.35">
      <c r="A33" s="7">
        <v>32</v>
      </c>
      <c r="B33" s="8"/>
      <c r="C33" s="8"/>
      <c r="D33" s="8"/>
      <c r="E33" s="8"/>
      <c r="F33" s="8" t="str">
        <f>IF(B33="","",SUMIF('Penilaian Dosen'!B:B,B33,'Penilaian Dosen'!H:H))</f>
        <v/>
      </c>
      <c r="G33" s="8" t="str">
        <f t="shared" si="0"/>
        <v/>
      </c>
      <c r="H33" s="8" t="str">
        <f t="shared" si="1"/>
        <v/>
      </c>
    </row>
    <row r="34" spans="1:8" x14ac:dyDescent="0.35">
      <c r="A34" s="7">
        <v>33</v>
      </c>
      <c r="B34" s="8"/>
      <c r="C34" s="8"/>
      <c r="D34" s="8"/>
      <c r="E34" s="8"/>
      <c r="F34" s="8" t="str">
        <f>IF(B34="","",SUMIF('Penilaian Dosen'!B:B,B34,'Penilaian Dosen'!H:H))</f>
        <v/>
      </c>
      <c r="G34" s="8" t="str">
        <f t="shared" si="0"/>
        <v/>
      </c>
      <c r="H34" s="8" t="str">
        <f t="shared" si="1"/>
        <v/>
      </c>
    </row>
    <row r="35" spans="1:8" x14ac:dyDescent="0.35">
      <c r="A35" s="7">
        <v>34</v>
      </c>
      <c r="B35" s="8"/>
      <c r="C35" s="8"/>
      <c r="D35" s="8"/>
      <c r="E35" s="8"/>
      <c r="F35" s="8" t="str">
        <f>IF(B35="","",SUMIF('Penilaian Dosen'!B:B,B35,'Penilaian Dosen'!H:H))</f>
        <v/>
      </c>
      <c r="G35" s="8" t="str">
        <f t="shared" si="0"/>
        <v/>
      </c>
      <c r="H35" s="8" t="str">
        <f t="shared" si="1"/>
        <v/>
      </c>
    </row>
    <row r="36" spans="1:8" x14ac:dyDescent="0.35">
      <c r="A36" s="7">
        <v>35</v>
      </c>
      <c r="B36" s="8"/>
      <c r="C36" s="8"/>
      <c r="D36" s="8"/>
      <c r="E36" s="8"/>
      <c r="F36" s="8" t="str">
        <f>IF(B36="","",SUMIF('Penilaian Dosen'!B:B,B36,'Penilaian Dosen'!H:H))</f>
        <v/>
      </c>
      <c r="G36" s="8" t="str">
        <f t="shared" si="0"/>
        <v/>
      </c>
      <c r="H36" s="8" t="str">
        <f t="shared" si="1"/>
        <v/>
      </c>
    </row>
    <row r="37" spans="1:8" x14ac:dyDescent="0.35">
      <c r="A37" s="7">
        <v>36</v>
      </c>
      <c r="B37" s="8"/>
      <c r="C37" s="8"/>
      <c r="D37" s="8"/>
      <c r="E37" s="8"/>
      <c r="F37" s="8" t="str">
        <f>IF(B37="","",SUMIF('Penilaian Dosen'!B:B,B37,'Penilaian Dosen'!H:H))</f>
        <v/>
      </c>
      <c r="G37" s="8" t="str">
        <f t="shared" si="0"/>
        <v/>
      </c>
      <c r="H37" s="8" t="str">
        <f t="shared" si="1"/>
        <v/>
      </c>
    </row>
    <row r="38" spans="1:8" x14ac:dyDescent="0.35">
      <c r="A38" s="7">
        <v>37</v>
      </c>
      <c r="B38" s="8"/>
      <c r="C38" s="8"/>
      <c r="D38" s="8"/>
      <c r="E38" s="8"/>
      <c r="F38" s="8" t="str">
        <f>IF(B38="","",SUMIF('Penilaian Dosen'!B:B,B38,'Penilaian Dosen'!H:H))</f>
        <v/>
      </c>
      <c r="G38" s="8" t="str">
        <f t="shared" si="0"/>
        <v/>
      </c>
      <c r="H38" s="8" t="str">
        <f t="shared" si="1"/>
        <v/>
      </c>
    </row>
    <row r="39" spans="1:8" x14ac:dyDescent="0.35">
      <c r="A39" s="7">
        <v>38</v>
      </c>
      <c r="B39" s="8"/>
      <c r="C39" s="8"/>
      <c r="D39" s="8"/>
      <c r="E39" s="8"/>
      <c r="F39" s="8" t="str">
        <f>IF(B39="","",SUMIF('Penilaian Dosen'!B:B,B39,'Penilaian Dosen'!H:H))</f>
        <v/>
      </c>
      <c r="G39" s="8" t="str">
        <f t="shared" si="0"/>
        <v/>
      </c>
      <c r="H39" s="8" t="str">
        <f t="shared" si="1"/>
        <v/>
      </c>
    </row>
    <row r="40" spans="1:8" x14ac:dyDescent="0.35">
      <c r="A40" s="7">
        <v>39</v>
      </c>
      <c r="B40" s="8"/>
      <c r="C40" s="8"/>
      <c r="D40" s="8"/>
      <c r="E40" s="8"/>
      <c r="F40" s="8" t="str">
        <f>IF(B40="","",SUMIF('Penilaian Dosen'!B:B,B40,'Penilaian Dosen'!H:H))</f>
        <v/>
      </c>
      <c r="G40" s="8" t="str">
        <f t="shared" si="0"/>
        <v/>
      </c>
      <c r="H40" s="8" t="str">
        <f t="shared" si="1"/>
        <v/>
      </c>
    </row>
    <row r="41" spans="1:8" x14ac:dyDescent="0.35">
      <c r="A41" s="7">
        <v>40</v>
      </c>
      <c r="B41" s="8"/>
      <c r="C41" s="8"/>
      <c r="D41" s="8"/>
      <c r="E41" s="8"/>
      <c r="F41" s="8" t="str">
        <f>IF(B41="","",SUMIF('Penilaian Dosen'!B:B,B41,'Penilaian Dosen'!H:H))</f>
        <v/>
      </c>
      <c r="G41" s="8" t="str">
        <f t="shared" si="0"/>
        <v/>
      </c>
      <c r="H41" s="8" t="str">
        <f t="shared" si="1"/>
        <v/>
      </c>
    </row>
    <row r="42" spans="1:8" x14ac:dyDescent="0.35">
      <c r="A42" s="7">
        <v>41</v>
      </c>
      <c r="B42" s="8"/>
      <c r="C42" s="8"/>
      <c r="D42" s="8"/>
      <c r="E42" s="8"/>
      <c r="F42" s="8" t="str">
        <f>IF(B42="","",SUMIF('Penilaian Dosen'!B:B,B42,'Penilaian Dosen'!H:H))</f>
        <v/>
      </c>
      <c r="G42" s="8" t="str">
        <f t="shared" si="0"/>
        <v/>
      </c>
      <c r="H42" s="8" t="str">
        <f t="shared" si="1"/>
        <v/>
      </c>
    </row>
    <row r="43" spans="1:8" x14ac:dyDescent="0.35">
      <c r="A43" s="7">
        <v>42</v>
      </c>
      <c r="B43" s="8"/>
      <c r="C43" s="8"/>
      <c r="D43" s="8"/>
      <c r="E43" s="8"/>
      <c r="F43" s="8" t="str">
        <f>IF(B43="","",SUMIF('Penilaian Dosen'!B:B,B43,'Penilaian Dosen'!H:H))</f>
        <v/>
      </c>
      <c r="G43" s="8" t="str">
        <f t="shared" si="0"/>
        <v/>
      </c>
      <c r="H43" s="8" t="str">
        <f t="shared" si="1"/>
        <v/>
      </c>
    </row>
    <row r="44" spans="1:8" x14ac:dyDescent="0.35">
      <c r="A44" s="7">
        <v>43</v>
      </c>
      <c r="B44" s="8"/>
      <c r="C44" s="8"/>
      <c r="D44" s="8"/>
      <c r="E44" s="8"/>
      <c r="F44" s="8" t="str">
        <f>IF(B44="","",SUMIF('Penilaian Dosen'!B:B,B44,'Penilaian Dosen'!H:H))</f>
        <v/>
      </c>
      <c r="G44" s="8" t="str">
        <f t="shared" si="0"/>
        <v/>
      </c>
      <c r="H44" s="8" t="str">
        <f t="shared" si="1"/>
        <v/>
      </c>
    </row>
    <row r="45" spans="1:8" x14ac:dyDescent="0.35">
      <c r="A45" s="7">
        <v>44</v>
      </c>
      <c r="B45" s="8"/>
      <c r="C45" s="8"/>
      <c r="D45" s="8"/>
      <c r="E45" s="8"/>
      <c r="F45" s="8" t="str">
        <f>IF(B45="","",SUMIF('Penilaian Dosen'!B:B,B45,'Penilaian Dosen'!H:H))</f>
        <v/>
      </c>
      <c r="G45" s="8" t="str">
        <f t="shared" si="0"/>
        <v/>
      </c>
      <c r="H45" s="8" t="str">
        <f t="shared" si="1"/>
        <v/>
      </c>
    </row>
    <row r="46" spans="1:8" x14ac:dyDescent="0.35">
      <c r="A46" s="7">
        <v>45</v>
      </c>
      <c r="B46" s="8"/>
      <c r="C46" s="8"/>
      <c r="D46" s="8"/>
      <c r="E46" s="8"/>
      <c r="F46" s="8" t="str">
        <f>IF(B46="","",SUMIF('Penilaian Dosen'!B:B,B46,'Penilaian Dosen'!H:H))</f>
        <v/>
      </c>
      <c r="G46" s="8" t="str">
        <f t="shared" si="0"/>
        <v/>
      </c>
      <c r="H46" s="8" t="str">
        <f t="shared" si="1"/>
        <v/>
      </c>
    </row>
    <row r="47" spans="1:8" x14ac:dyDescent="0.35">
      <c r="A47" s="7">
        <v>46</v>
      </c>
      <c r="B47" s="8"/>
      <c r="C47" s="8"/>
      <c r="D47" s="8"/>
      <c r="E47" s="8"/>
      <c r="F47" s="8" t="str">
        <f>IF(B47="","",SUMIF('Penilaian Dosen'!B:B,B47,'Penilaian Dosen'!H:H))</f>
        <v/>
      </c>
      <c r="G47" s="8" t="str">
        <f t="shared" si="0"/>
        <v/>
      </c>
      <c r="H47" s="8" t="str">
        <f t="shared" si="1"/>
        <v/>
      </c>
    </row>
    <row r="48" spans="1:8" x14ac:dyDescent="0.35">
      <c r="A48" s="7">
        <v>47</v>
      </c>
      <c r="B48" s="8"/>
      <c r="C48" s="8"/>
      <c r="D48" s="8"/>
      <c r="E48" s="8"/>
      <c r="F48" s="8" t="str">
        <f>IF(B48="","",SUMIF('Penilaian Dosen'!B:B,B48,'Penilaian Dosen'!H:H))</f>
        <v/>
      </c>
      <c r="G48" s="8" t="str">
        <f t="shared" si="0"/>
        <v/>
      </c>
      <c r="H48" s="8" t="str">
        <f t="shared" si="1"/>
        <v/>
      </c>
    </row>
    <row r="49" spans="1:8" x14ac:dyDescent="0.35">
      <c r="A49" s="7">
        <v>48</v>
      </c>
      <c r="B49" s="8"/>
      <c r="C49" s="8"/>
      <c r="D49" s="8"/>
      <c r="E49" s="8"/>
      <c r="F49" s="8" t="str">
        <f>IF(B49="","",SUMIF('Penilaian Dosen'!B:B,B49,'Penilaian Dosen'!H:H))</f>
        <v/>
      </c>
      <c r="G49" s="8" t="str">
        <f t="shared" si="0"/>
        <v/>
      </c>
      <c r="H49" s="8" t="str">
        <f t="shared" si="1"/>
        <v/>
      </c>
    </row>
    <row r="50" spans="1:8" x14ac:dyDescent="0.35">
      <c r="A50" s="7">
        <v>49</v>
      </c>
      <c r="B50" s="8"/>
      <c r="C50" s="8"/>
      <c r="D50" s="8"/>
      <c r="E50" s="8"/>
      <c r="F50" s="8" t="str">
        <f>IF(B50="","",SUMIF('Penilaian Dosen'!B:B,B50,'Penilaian Dosen'!H:H))</f>
        <v/>
      </c>
      <c r="G50" s="8" t="str">
        <f t="shared" si="0"/>
        <v/>
      </c>
      <c r="H50" s="8" t="str">
        <f t="shared" si="1"/>
        <v/>
      </c>
    </row>
    <row r="51" spans="1:8" x14ac:dyDescent="0.35">
      <c r="A51" s="7">
        <v>50</v>
      </c>
      <c r="B51" s="8"/>
      <c r="C51" s="8"/>
      <c r="D51" s="8"/>
      <c r="E51" s="8"/>
      <c r="F51" s="8" t="str">
        <f>IF(B51="","",SUMIF('Penilaian Dosen'!B:B,B51,'Penilaian Dosen'!H:H))</f>
        <v/>
      </c>
      <c r="G51" s="8" t="str">
        <f t="shared" si="0"/>
        <v/>
      </c>
      <c r="H51" s="8" t="str">
        <f t="shared" si="1"/>
        <v/>
      </c>
    </row>
    <row r="52" spans="1:8" x14ac:dyDescent="0.35">
      <c r="A52" s="7">
        <v>51</v>
      </c>
      <c r="B52" s="8"/>
      <c r="C52" s="8"/>
      <c r="D52" s="8"/>
      <c r="E52" s="8"/>
      <c r="F52" s="8" t="str">
        <f>IF(B52="","",SUMIF('Penilaian Dosen'!B:B,B52,'Penilaian Dosen'!H:H))</f>
        <v/>
      </c>
      <c r="G52" s="8" t="str">
        <f t="shared" si="0"/>
        <v/>
      </c>
      <c r="H52" s="8" t="str">
        <f t="shared" si="1"/>
        <v/>
      </c>
    </row>
    <row r="53" spans="1:8" x14ac:dyDescent="0.35">
      <c r="A53" s="7">
        <v>52</v>
      </c>
      <c r="B53" s="8"/>
      <c r="C53" s="8"/>
      <c r="D53" s="8"/>
      <c r="E53" s="8"/>
      <c r="F53" s="8" t="str">
        <f>IF(B53="","",SUMIF('Penilaian Dosen'!B:B,B53,'Penilaian Dosen'!H:H))</f>
        <v/>
      </c>
      <c r="G53" s="8" t="str">
        <f t="shared" si="0"/>
        <v/>
      </c>
      <c r="H53" s="8" t="str">
        <f t="shared" si="1"/>
        <v/>
      </c>
    </row>
    <row r="54" spans="1:8" x14ac:dyDescent="0.35">
      <c r="A54" s="7">
        <v>53</v>
      </c>
      <c r="B54" s="8"/>
      <c r="C54" s="8"/>
      <c r="D54" s="8"/>
      <c r="E54" s="8"/>
      <c r="F54" s="8" t="str">
        <f>IF(B54="","",SUMIF('Penilaian Dosen'!B:B,B54,'Penilaian Dosen'!H:H))</f>
        <v/>
      </c>
      <c r="G54" s="8" t="str">
        <f t="shared" si="0"/>
        <v/>
      </c>
      <c r="H54" s="8" t="str">
        <f t="shared" si="1"/>
        <v/>
      </c>
    </row>
    <row r="55" spans="1:8" x14ac:dyDescent="0.35">
      <c r="A55" s="7">
        <v>54</v>
      </c>
      <c r="B55" s="8"/>
      <c r="C55" s="8"/>
      <c r="D55" s="8"/>
      <c r="E55" s="8"/>
      <c r="F55" s="8" t="str">
        <f>IF(B55="","",SUMIF('Penilaian Dosen'!B:B,B55,'Penilaian Dosen'!H:H))</f>
        <v/>
      </c>
      <c r="G55" s="8" t="str">
        <f t="shared" si="0"/>
        <v/>
      </c>
      <c r="H55" s="8" t="str">
        <f t="shared" si="1"/>
        <v/>
      </c>
    </row>
    <row r="56" spans="1:8" x14ac:dyDescent="0.35">
      <c r="A56" s="7">
        <v>55</v>
      </c>
      <c r="B56" s="8"/>
      <c r="C56" s="8"/>
      <c r="D56" s="8"/>
      <c r="E56" s="8"/>
      <c r="F56" s="8" t="str">
        <f>IF(B56="","",SUMIF('Penilaian Dosen'!B:B,B56,'Penilaian Dosen'!H:H))</f>
        <v/>
      </c>
      <c r="G56" s="8" t="str">
        <f t="shared" si="0"/>
        <v/>
      </c>
      <c r="H56" s="8" t="str">
        <f t="shared" si="1"/>
        <v/>
      </c>
    </row>
    <row r="57" spans="1:8" x14ac:dyDescent="0.35">
      <c r="A57" s="7">
        <v>56</v>
      </c>
      <c r="B57" s="8"/>
      <c r="C57" s="8"/>
      <c r="D57" s="8"/>
      <c r="E57" s="8"/>
      <c r="F57" s="8" t="str">
        <f>IF(B57="","",SUMIF('Penilaian Dosen'!B:B,B57,'Penilaian Dosen'!H:H))</f>
        <v/>
      </c>
      <c r="G57" s="8" t="str">
        <f t="shared" si="0"/>
        <v/>
      </c>
      <c r="H57" s="8" t="str">
        <f t="shared" si="1"/>
        <v/>
      </c>
    </row>
    <row r="58" spans="1:8" x14ac:dyDescent="0.35">
      <c r="A58" s="7">
        <v>57</v>
      </c>
      <c r="B58" s="8"/>
      <c r="C58" s="8"/>
      <c r="D58" s="8"/>
      <c r="E58" s="8"/>
      <c r="F58" s="8" t="str">
        <f>IF(B58="","",SUMIF('Penilaian Dosen'!B:B,B58,'Penilaian Dosen'!H:H))</f>
        <v/>
      </c>
      <c r="G58" s="8" t="str">
        <f t="shared" si="0"/>
        <v/>
      </c>
      <c r="H58" s="8" t="str">
        <f t="shared" si="1"/>
        <v/>
      </c>
    </row>
    <row r="59" spans="1:8" x14ac:dyDescent="0.35">
      <c r="A59" s="7">
        <v>58</v>
      </c>
      <c r="B59" s="8"/>
      <c r="C59" s="8"/>
      <c r="D59" s="8"/>
      <c r="E59" s="8"/>
      <c r="F59" s="8" t="str">
        <f>IF(B59="","",SUMIF('Penilaian Dosen'!B:B,B59,'Penilaian Dosen'!H:H))</f>
        <v/>
      </c>
      <c r="G59" s="8" t="str">
        <f t="shared" si="0"/>
        <v/>
      </c>
      <c r="H59" s="8" t="str">
        <f t="shared" si="1"/>
        <v/>
      </c>
    </row>
    <row r="60" spans="1:8" x14ac:dyDescent="0.35">
      <c r="A60" s="7">
        <v>59</v>
      </c>
      <c r="B60" s="8"/>
      <c r="C60" s="8"/>
      <c r="D60" s="8"/>
      <c r="E60" s="8"/>
      <c r="F60" s="8" t="str">
        <f>IF(B60="","",SUMIF('Penilaian Dosen'!B:B,B60,'Penilaian Dosen'!H:H))</f>
        <v/>
      </c>
      <c r="G60" s="8" t="str">
        <f t="shared" si="0"/>
        <v/>
      </c>
      <c r="H60" s="8" t="str">
        <f t="shared" si="1"/>
        <v/>
      </c>
    </row>
    <row r="61" spans="1:8" x14ac:dyDescent="0.35">
      <c r="A61" s="7">
        <v>60</v>
      </c>
      <c r="B61" s="8"/>
      <c r="C61" s="8"/>
      <c r="D61" s="8"/>
      <c r="E61" s="8"/>
      <c r="F61" s="8" t="str">
        <f>IF(B61="","",SUMIF('Penilaian Dosen'!B:B,B61,'Penilaian Dosen'!H:H))</f>
        <v/>
      </c>
      <c r="G61" s="8" t="str">
        <f t="shared" si="0"/>
        <v/>
      </c>
      <c r="H61" s="8" t="str">
        <f t="shared" si="1"/>
        <v/>
      </c>
    </row>
    <row r="62" spans="1:8" x14ac:dyDescent="0.35">
      <c r="A62" s="7">
        <v>61</v>
      </c>
      <c r="B62" s="8"/>
      <c r="C62" s="8"/>
      <c r="D62" s="8"/>
      <c r="E62" s="8"/>
      <c r="F62" s="8" t="str">
        <f>IF(B62="","",SUMIF('Penilaian Dosen'!B:B,B62,'Penilaian Dosen'!H:H))</f>
        <v/>
      </c>
      <c r="G62" s="8" t="str">
        <f t="shared" si="0"/>
        <v/>
      </c>
      <c r="H62" s="8" t="str">
        <f t="shared" si="1"/>
        <v/>
      </c>
    </row>
    <row r="63" spans="1:8" x14ac:dyDescent="0.35">
      <c r="A63" s="7">
        <v>62</v>
      </c>
      <c r="B63" s="8"/>
      <c r="C63" s="8"/>
      <c r="D63" s="8"/>
      <c r="E63" s="8"/>
      <c r="F63" s="8" t="str">
        <f>IF(B63="","",SUMIF('Penilaian Dosen'!B:B,B63,'Penilaian Dosen'!H:H))</f>
        <v/>
      </c>
      <c r="G63" s="8" t="str">
        <f t="shared" si="0"/>
        <v/>
      </c>
      <c r="H63" s="8" t="str">
        <f t="shared" si="1"/>
        <v/>
      </c>
    </row>
    <row r="64" spans="1:8" x14ac:dyDescent="0.35">
      <c r="A64" s="7">
        <v>63</v>
      </c>
      <c r="B64" s="8"/>
      <c r="C64" s="8"/>
      <c r="D64" s="8"/>
      <c r="E64" s="8"/>
      <c r="F64" s="8" t="str">
        <f>IF(B64="","",SUMIF('Penilaian Dosen'!B:B,B64,'Penilaian Dosen'!H:H))</f>
        <v/>
      </c>
      <c r="G64" s="8" t="str">
        <f t="shared" si="0"/>
        <v/>
      </c>
      <c r="H64" s="8" t="str">
        <f t="shared" si="1"/>
        <v/>
      </c>
    </row>
    <row r="65" spans="1:8" x14ac:dyDescent="0.35">
      <c r="A65" s="7">
        <v>64</v>
      </c>
      <c r="B65" s="8"/>
      <c r="C65" s="8"/>
      <c r="D65" s="8"/>
      <c r="E65" s="8"/>
      <c r="F65" s="8" t="str">
        <f>IF(B65="","",SUMIF('Penilaian Dosen'!B:B,B65,'Penilaian Dosen'!H:H))</f>
        <v/>
      </c>
      <c r="G65" s="8" t="str">
        <f t="shared" si="0"/>
        <v/>
      </c>
      <c r="H65" s="8" t="str">
        <f t="shared" si="1"/>
        <v/>
      </c>
    </row>
    <row r="66" spans="1:8" x14ac:dyDescent="0.35">
      <c r="A66" s="7">
        <v>65</v>
      </c>
      <c r="B66" s="8"/>
      <c r="C66" s="8"/>
      <c r="D66" s="8"/>
      <c r="E66" s="8"/>
      <c r="F66" s="8" t="str">
        <f>IF(B66="","",SUMIF('Penilaian Dosen'!B:B,B66,'Penilaian Dosen'!H:H))</f>
        <v/>
      </c>
      <c r="G66" s="8" t="str">
        <f t="shared" ref="G66:G129" si="2">IF(F66="","",IF(F66&gt;=90,"Mahasiswa Performance Terbaik",IF(F66&gt;=80,"Sangat Baik",IF(F66&gt;=70,"Baik","Pembinaan"))))</f>
        <v/>
      </c>
      <c r="H66" s="8" t="str">
        <f t="shared" ref="H66:H129" si="3">IF(F66="","",RANK(F66,F:F,0))</f>
        <v/>
      </c>
    </row>
    <row r="67" spans="1:8" x14ac:dyDescent="0.35">
      <c r="A67" s="7">
        <v>66</v>
      </c>
      <c r="B67" s="8"/>
      <c r="C67" s="8"/>
      <c r="D67" s="8"/>
      <c r="E67" s="8"/>
      <c r="F67" s="8" t="str">
        <f>IF(B67="","",SUMIF('Penilaian Dosen'!B:B,B67,'Penilaian Dosen'!H:H))</f>
        <v/>
      </c>
      <c r="G67" s="8" t="str">
        <f t="shared" si="2"/>
        <v/>
      </c>
      <c r="H67" s="8" t="str">
        <f t="shared" si="3"/>
        <v/>
      </c>
    </row>
    <row r="68" spans="1:8" x14ac:dyDescent="0.35">
      <c r="A68" s="7">
        <v>67</v>
      </c>
      <c r="B68" s="8"/>
      <c r="C68" s="8"/>
      <c r="D68" s="8"/>
      <c r="E68" s="8"/>
      <c r="F68" s="8" t="str">
        <f>IF(B68="","",SUMIF('Penilaian Dosen'!B:B,B68,'Penilaian Dosen'!H:H))</f>
        <v/>
      </c>
      <c r="G68" s="8" t="str">
        <f t="shared" si="2"/>
        <v/>
      </c>
      <c r="H68" s="8" t="str">
        <f t="shared" si="3"/>
        <v/>
      </c>
    </row>
    <row r="69" spans="1:8" x14ac:dyDescent="0.35">
      <c r="A69" s="7">
        <v>68</v>
      </c>
      <c r="B69" s="8"/>
      <c r="C69" s="8"/>
      <c r="D69" s="8"/>
      <c r="E69" s="8"/>
      <c r="F69" s="8" t="str">
        <f>IF(B69="","",SUMIF('Penilaian Dosen'!B:B,B69,'Penilaian Dosen'!H:H))</f>
        <v/>
      </c>
      <c r="G69" s="8" t="str">
        <f t="shared" si="2"/>
        <v/>
      </c>
      <c r="H69" s="8" t="str">
        <f t="shared" si="3"/>
        <v/>
      </c>
    </row>
    <row r="70" spans="1:8" x14ac:dyDescent="0.35">
      <c r="A70" s="7">
        <v>69</v>
      </c>
      <c r="B70" s="8"/>
      <c r="C70" s="8"/>
      <c r="D70" s="8"/>
      <c r="E70" s="8"/>
      <c r="F70" s="8" t="str">
        <f>IF(B70="","",SUMIF('Penilaian Dosen'!B:B,B70,'Penilaian Dosen'!H:H))</f>
        <v/>
      </c>
      <c r="G70" s="8" t="str">
        <f t="shared" si="2"/>
        <v/>
      </c>
      <c r="H70" s="8" t="str">
        <f t="shared" si="3"/>
        <v/>
      </c>
    </row>
    <row r="71" spans="1:8" x14ac:dyDescent="0.35">
      <c r="A71" s="7">
        <v>70</v>
      </c>
      <c r="B71" s="8"/>
      <c r="C71" s="8"/>
      <c r="D71" s="8"/>
      <c r="E71" s="8"/>
      <c r="F71" s="8" t="str">
        <f>IF(B71="","",SUMIF('Penilaian Dosen'!B:B,B71,'Penilaian Dosen'!H:H))</f>
        <v/>
      </c>
      <c r="G71" s="8" t="str">
        <f t="shared" si="2"/>
        <v/>
      </c>
      <c r="H71" s="8" t="str">
        <f t="shared" si="3"/>
        <v/>
      </c>
    </row>
    <row r="72" spans="1:8" x14ac:dyDescent="0.35">
      <c r="A72" s="7">
        <v>71</v>
      </c>
      <c r="B72" s="8"/>
      <c r="C72" s="8"/>
      <c r="D72" s="8"/>
      <c r="E72" s="8"/>
      <c r="F72" s="8" t="str">
        <f>IF(B72="","",SUMIF('Penilaian Dosen'!B:B,B72,'Penilaian Dosen'!H:H))</f>
        <v/>
      </c>
      <c r="G72" s="8" t="str">
        <f t="shared" si="2"/>
        <v/>
      </c>
      <c r="H72" s="8" t="str">
        <f t="shared" si="3"/>
        <v/>
      </c>
    </row>
    <row r="73" spans="1:8" x14ac:dyDescent="0.35">
      <c r="A73" s="7">
        <v>72</v>
      </c>
      <c r="B73" s="8"/>
      <c r="C73" s="8"/>
      <c r="D73" s="8"/>
      <c r="E73" s="8"/>
      <c r="F73" s="8" t="str">
        <f>IF(B73="","",SUMIF('Penilaian Dosen'!B:B,B73,'Penilaian Dosen'!H:H))</f>
        <v/>
      </c>
      <c r="G73" s="8" t="str">
        <f t="shared" si="2"/>
        <v/>
      </c>
      <c r="H73" s="8" t="str">
        <f t="shared" si="3"/>
        <v/>
      </c>
    </row>
    <row r="74" spans="1:8" x14ac:dyDescent="0.35">
      <c r="A74" s="7">
        <v>73</v>
      </c>
      <c r="B74" s="8"/>
      <c r="C74" s="8"/>
      <c r="D74" s="8"/>
      <c r="E74" s="8"/>
      <c r="F74" s="8" t="str">
        <f>IF(B74="","",SUMIF('Penilaian Dosen'!B:B,B74,'Penilaian Dosen'!H:H))</f>
        <v/>
      </c>
      <c r="G74" s="8" t="str">
        <f t="shared" si="2"/>
        <v/>
      </c>
      <c r="H74" s="8" t="str">
        <f t="shared" si="3"/>
        <v/>
      </c>
    </row>
    <row r="75" spans="1:8" x14ac:dyDescent="0.35">
      <c r="A75" s="7">
        <v>74</v>
      </c>
      <c r="B75" s="8"/>
      <c r="C75" s="8"/>
      <c r="D75" s="8"/>
      <c r="E75" s="8"/>
      <c r="F75" s="8" t="str">
        <f>IF(B75="","",SUMIF('Penilaian Dosen'!B:B,B75,'Penilaian Dosen'!H:H))</f>
        <v/>
      </c>
      <c r="G75" s="8" t="str">
        <f t="shared" si="2"/>
        <v/>
      </c>
      <c r="H75" s="8" t="str">
        <f t="shared" si="3"/>
        <v/>
      </c>
    </row>
    <row r="76" spans="1:8" x14ac:dyDescent="0.35">
      <c r="A76" s="7">
        <v>75</v>
      </c>
      <c r="B76" s="8"/>
      <c r="C76" s="8"/>
      <c r="D76" s="8"/>
      <c r="E76" s="8"/>
      <c r="F76" s="8" t="str">
        <f>IF(B76="","",SUMIF('Penilaian Dosen'!B:B,B76,'Penilaian Dosen'!H:H))</f>
        <v/>
      </c>
      <c r="G76" s="8" t="str">
        <f t="shared" si="2"/>
        <v/>
      </c>
      <c r="H76" s="8" t="str">
        <f t="shared" si="3"/>
        <v/>
      </c>
    </row>
    <row r="77" spans="1:8" x14ac:dyDescent="0.35">
      <c r="A77" s="7">
        <v>76</v>
      </c>
      <c r="B77" s="8"/>
      <c r="C77" s="8"/>
      <c r="D77" s="8"/>
      <c r="E77" s="8"/>
      <c r="F77" s="8" t="str">
        <f>IF(B77="","",SUMIF('Penilaian Dosen'!B:B,B77,'Penilaian Dosen'!H:H))</f>
        <v/>
      </c>
      <c r="G77" s="8" t="str">
        <f t="shared" si="2"/>
        <v/>
      </c>
      <c r="H77" s="8" t="str">
        <f t="shared" si="3"/>
        <v/>
      </c>
    </row>
    <row r="78" spans="1:8" x14ac:dyDescent="0.35">
      <c r="A78" s="7">
        <v>77</v>
      </c>
      <c r="B78" s="8"/>
      <c r="C78" s="8"/>
      <c r="D78" s="8"/>
      <c r="E78" s="8"/>
      <c r="F78" s="8" t="str">
        <f>IF(B78="","",SUMIF('Penilaian Dosen'!B:B,B78,'Penilaian Dosen'!H:H))</f>
        <v/>
      </c>
      <c r="G78" s="8" t="str">
        <f t="shared" si="2"/>
        <v/>
      </c>
      <c r="H78" s="8" t="str">
        <f t="shared" si="3"/>
        <v/>
      </c>
    </row>
    <row r="79" spans="1:8" x14ac:dyDescent="0.35">
      <c r="A79" s="7">
        <v>78</v>
      </c>
      <c r="B79" s="8"/>
      <c r="C79" s="8"/>
      <c r="D79" s="8"/>
      <c r="E79" s="8"/>
      <c r="F79" s="8" t="str">
        <f>IF(B79="","",SUMIF('Penilaian Dosen'!B:B,B79,'Penilaian Dosen'!H:H))</f>
        <v/>
      </c>
      <c r="G79" s="8" t="str">
        <f t="shared" si="2"/>
        <v/>
      </c>
      <c r="H79" s="8" t="str">
        <f t="shared" si="3"/>
        <v/>
      </c>
    </row>
    <row r="80" spans="1:8" x14ac:dyDescent="0.35">
      <c r="A80" s="7">
        <v>79</v>
      </c>
      <c r="B80" s="8"/>
      <c r="C80" s="8"/>
      <c r="D80" s="8"/>
      <c r="E80" s="8"/>
      <c r="F80" s="8" t="str">
        <f>IF(B80="","",SUMIF('Penilaian Dosen'!B:B,B80,'Penilaian Dosen'!H:H))</f>
        <v/>
      </c>
      <c r="G80" s="8" t="str">
        <f t="shared" si="2"/>
        <v/>
      </c>
      <c r="H80" s="8" t="str">
        <f t="shared" si="3"/>
        <v/>
      </c>
    </row>
    <row r="81" spans="1:8" x14ac:dyDescent="0.35">
      <c r="A81" s="7">
        <v>80</v>
      </c>
      <c r="B81" s="8"/>
      <c r="C81" s="8"/>
      <c r="D81" s="8"/>
      <c r="E81" s="8"/>
      <c r="F81" s="8" t="str">
        <f>IF(B81="","",SUMIF('Penilaian Dosen'!B:B,B81,'Penilaian Dosen'!H:H))</f>
        <v/>
      </c>
      <c r="G81" s="8" t="str">
        <f t="shared" si="2"/>
        <v/>
      </c>
      <c r="H81" s="8" t="str">
        <f t="shared" si="3"/>
        <v/>
      </c>
    </row>
    <row r="82" spans="1:8" x14ac:dyDescent="0.35">
      <c r="A82" s="7">
        <v>81</v>
      </c>
      <c r="B82" s="8"/>
      <c r="C82" s="8"/>
      <c r="D82" s="8"/>
      <c r="E82" s="8"/>
      <c r="F82" s="8" t="str">
        <f>IF(B82="","",SUMIF('Penilaian Dosen'!B:B,B82,'Penilaian Dosen'!H:H))</f>
        <v/>
      </c>
      <c r="G82" s="8" t="str">
        <f t="shared" si="2"/>
        <v/>
      </c>
      <c r="H82" s="8" t="str">
        <f t="shared" si="3"/>
        <v/>
      </c>
    </row>
    <row r="83" spans="1:8" x14ac:dyDescent="0.35">
      <c r="A83" s="7">
        <v>82</v>
      </c>
      <c r="B83" s="8"/>
      <c r="C83" s="8"/>
      <c r="D83" s="8"/>
      <c r="E83" s="8"/>
      <c r="F83" s="8" t="str">
        <f>IF(B83="","",SUMIF('Penilaian Dosen'!B:B,B83,'Penilaian Dosen'!H:H))</f>
        <v/>
      </c>
      <c r="G83" s="8" t="str">
        <f t="shared" si="2"/>
        <v/>
      </c>
      <c r="H83" s="8" t="str">
        <f t="shared" si="3"/>
        <v/>
      </c>
    </row>
    <row r="84" spans="1:8" x14ac:dyDescent="0.35">
      <c r="A84" s="7">
        <v>83</v>
      </c>
      <c r="B84" s="8"/>
      <c r="C84" s="8"/>
      <c r="D84" s="8"/>
      <c r="E84" s="8"/>
      <c r="F84" s="8" t="str">
        <f>IF(B84="","",SUMIF('Penilaian Dosen'!B:B,B84,'Penilaian Dosen'!H:H))</f>
        <v/>
      </c>
      <c r="G84" s="8" t="str">
        <f t="shared" si="2"/>
        <v/>
      </c>
      <c r="H84" s="8" t="str">
        <f t="shared" si="3"/>
        <v/>
      </c>
    </row>
    <row r="85" spans="1:8" x14ac:dyDescent="0.35">
      <c r="A85" s="7">
        <v>84</v>
      </c>
      <c r="B85" s="8"/>
      <c r="C85" s="8"/>
      <c r="D85" s="8"/>
      <c r="E85" s="8"/>
      <c r="F85" s="8" t="str">
        <f>IF(B85="","",SUMIF('Penilaian Dosen'!B:B,B85,'Penilaian Dosen'!H:H))</f>
        <v/>
      </c>
      <c r="G85" s="8" t="str">
        <f t="shared" si="2"/>
        <v/>
      </c>
      <c r="H85" s="8" t="str">
        <f t="shared" si="3"/>
        <v/>
      </c>
    </row>
    <row r="86" spans="1:8" x14ac:dyDescent="0.35">
      <c r="A86" s="7">
        <v>85</v>
      </c>
      <c r="B86" s="8"/>
      <c r="C86" s="8"/>
      <c r="D86" s="8"/>
      <c r="E86" s="8"/>
      <c r="F86" s="8" t="str">
        <f>IF(B86="","",SUMIF('Penilaian Dosen'!B:B,B86,'Penilaian Dosen'!H:H))</f>
        <v/>
      </c>
      <c r="G86" s="8" t="str">
        <f t="shared" si="2"/>
        <v/>
      </c>
      <c r="H86" s="8" t="str">
        <f t="shared" si="3"/>
        <v/>
      </c>
    </row>
    <row r="87" spans="1:8" x14ac:dyDescent="0.35">
      <c r="A87" s="7">
        <v>86</v>
      </c>
      <c r="B87" s="8"/>
      <c r="C87" s="8"/>
      <c r="D87" s="8"/>
      <c r="E87" s="8"/>
      <c r="F87" s="8" t="str">
        <f>IF(B87="","",SUMIF('Penilaian Dosen'!B:B,B87,'Penilaian Dosen'!H:H))</f>
        <v/>
      </c>
      <c r="G87" s="8" t="str">
        <f t="shared" si="2"/>
        <v/>
      </c>
      <c r="H87" s="8" t="str">
        <f t="shared" si="3"/>
        <v/>
      </c>
    </row>
    <row r="88" spans="1:8" x14ac:dyDescent="0.35">
      <c r="A88" s="7">
        <v>87</v>
      </c>
      <c r="B88" s="8"/>
      <c r="C88" s="8"/>
      <c r="D88" s="8"/>
      <c r="E88" s="8"/>
      <c r="F88" s="8" t="str">
        <f>IF(B88="","",SUMIF('Penilaian Dosen'!B:B,B88,'Penilaian Dosen'!H:H))</f>
        <v/>
      </c>
      <c r="G88" s="8" t="str">
        <f t="shared" si="2"/>
        <v/>
      </c>
      <c r="H88" s="8" t="str">
        <f t="shared" si="3"/>
        <v/>
      </c>
    </row>
    <row r="89" spans="1:8" x14ac:dyDescent="0.35">
      <c r="A89" s="7">
        <v>88</v>
      </c>
      <c r="B89" s="8"/>
      <c r="C89" s="8"/>
      <c r="D89" s="8"/>
      <c r="E89" s="8"/>
      <c r="F89" s="8" t="str">
        <f>IF(B89="","",SUMIF('Penilaian Dosen'!B:B,B89,'Penilaian Dosen'!H:H))</f>
        <v/>
      </c>
      <c r="G89" s="8" t="str">
        <f t="shared" si="2"/>
        <v/>
      </c>
      <c r="H89" s="8" t="str">
        <f t="shared" si="3"/>
        <v/>
      </c>
    </row>
    <row r="90" spans="1:8" x14ac:dyDescent="0.35">
      <c r="A90" s="7">
        <v>89</v>
      </c>
      <c r="B90" s="8"/>
      <c r="C90" s="8"/>
      <c r="D90" s="8"/>
      <c r="E90" s="8"/>
      <c r="F90" s="8" t="str">
        <f>IF(B90="","",SUMIF('Penilaian Dosen'!B:B,B90,'Penilaian Dosen'!H:H))</f>
        <v/>
      </c>
      <c r="G90" s="8" t="str">
        <f t="shared" si="2"/>
        <v/>
      </c>
      <c r="H90" s="8" t="str">
        <f t="shared" si="3"/>
        <v/>
      </c>
    </row>
    <row r="91" spans="1:8" x14ac:dyDescent="0.35">
      <c r="A91" s="7">
        <v>90</v>
      </c>
      <c r="B91" s="8"/>
      <c r="C91" s="8"/>
      <c r="D91" s="8"/>
      <c r="E91" s="8"/>
      <c r="F91" s="8" t="str">
        <f>IF(B91="","",SUMIF('Penilaian Dosen'!B:B,B91,'Penilaian Dosen'!H:H))</f>
        <v/>
      </c>
      <c r="G91" s="8" t="str">
        <f t="shared" si="2"/>
        <v/>
      </c>
      <c r="H91" s="8" t="str">
        <f t="shared" si="3"/>
        <v/>
      </c>
    </row>
    <row r="92" spans="1:8" x14ac:dyDescent="0.35">
      <c r="A92" s="7">
        <v>91</v>
      </c>
      <c r="B92" s="8"/>
      <c r="C92" s="8"/>
      <c r="D92" s="8"/>
      <c r="E92" s="8"/>
      <c r="F92" s="8" t="str">
        <f>IF(B92="","",SUMIF('Penilaian Dosen'!B:B,B92,'Penilaian Dosen'!H:H))</f>
        <v/>
      </c>
      <c r="G92" s="8" t="str">
        <f t="shared" si="2"/>
        <v/>
      </c>
      <c r="H92" s="8" t="str">
        <f t="shared" si="3"/>
        <v/>
      </c>
    </row>
    <row r="93" spans="1:8" x14ac:dyDescent="0.35">
      <c r="A93" s="7">
        <v>92</v>
      </c>
      <c r="B93" s="8"/>
      <c r="C93" s="8"/>
      <c r="D93" s="8"/>
      <c r="E93" s="8"/>
      <c r="F93" s="8" t="str">
        <f>IF(B93="","",SUMIF('Penilaian Dosen'!B:B,B93,'Penilaian Dosen'!H:H))</f>
        <v/>
      </c>
      <c r="G93" s="8" t="str">
        <f t="shared" si="2"/>
        <v/>
      </c>
      <c r="H93" s="8" t="str">
        <f t="shared" si="3"/>
        <v/>
      </c>
    </row>
    <row r="94" spans="1:8" x14ac:dyDescent="0.35">
      <c r="A94" s="7">
        <v>93</v>
      </c>
      <c r="B94" s="8"/>
      <c r="C94" s="8"/>
      <c r="D94" s="8"/>
      <c r="E94" s="8"/>
      <c r="F94" s="8" t="str">
        <f>IF(B94="","",SUMIF('Penilaian Dosen'!B:B,B94,'Penilaian Dosen'!H:H))</f>
        <v/>
      </c>
      <c r="G94" s="8" t="str">
        <f t="shared" si="2"/>
        <v/>
      </c>
      <c r="H94" s="8" t="str">
        <f t="shared" si="3"/>
        <v/>
      </c>
    </row>
    <row r="95" spans="1:8" x14ac:dyDescent="0.35">
      <c r="A95" s="7">
        <v>94</v>
      </c>
      <c r="B95" s="8"/>
      <c r="C95" s="8"/>
      <c r="D95" s="8"/>
      <c r="E95" s="8"/>
      <c r="F95" s="8" t="str">
        <f>IF(B95="","",SUMIF('Penilaian Dosen'!B:B,B95,'Penilaian Dosen'!H:H))</f>
        <v/>
      </c>
      <c r="G95" s="8" t="str">
        <f t="shared" si="2"/>
        <v/>
      </c>
      <c r="H95" s="8" t="str">
        <f t="shared" si="3"/>
        <v/>
      </c>
    </row>
    <row r="96" spans="1:8" x14ac:dyDescent="0.35">
      <c r="A96" s="7">
        <v>95</v>
      </c>
      <c r="B96" s="8"/>
      <c r="C96" s="8"/>
      <c r="D96" s="8"/>
      <c r="E96" s="8"/>
      <c r="F96" s="8" t="str">
        <f>IF(B96="","",SUMIF('Penilaian Dosen'!B:B,B96,'Penilaian Dosen'!H:H))</f>
        <v/>
      </c>
      <c r="G96" s="8" t="str">
        <f t="shared" si="2"/>
        <v/>
      </c>
      <c r="H96" s="8" t="str">
        <f t="shared" si="3"/>
        <v/>
      </c>
    </row>
    <row r="97" spans="1:8" x14ac:dyDescent="0.35">
      <c r="A97" s="7">
        <v>96</v>
      </c>
      <c r="B97" s="8"/>
      <c r="C97" s="8"/>
      <c r="D97" s="8"/>
      <c r="E97" s="8"/>
      <c r="F97" s="8" t="str">
        <f>IF(B97="","",SUMIF('Penilaian Dosen'!B:B,B97,'Penilaian Dosen'!H:H))</f>
        <v/>
      </c>
      <c r="G97" s="8" t="str">
        <f t="shared" si="2"/>
        <v/>
      </c>
      <c r="H97" s="8" t="str">
        <f t="shared" si="3"/>
        <v/>
      </c>
    </row>
    <row r="98" spans="1:8" x14ac:dyDescent="0.35">
      <c r="A98" s="7">
        <v>97</v>
      </c>
      <c r="B98" s="8"/>
      <c r="C98" s="8"/>
      <c r="D98" s="8"/>
      <c r="E98" s="8"/>
      <c r="F98" s="8" t="str">
        <f>IF(B98="","",SUMIF('Penilaian Dosen'!B:B,B98,'Penilaian Dosen'!H:H))</f>
        <v/>
      </c>
      <c r="G98" s="8" t="str">
        <f t="shared" si="2"/>
        <v/>
      </c>
      <c r="H98" s="8" t="str">
        <f t="shared" si="3"/>
        <v/>
      </c>
    </row>
    <row r="99" spans="1:8" x14ac:dyDescent="0.35">
      <c r="A99" s="7">
        <v>98</v>
      </c>
      <c r="B99" s="8"/>
      <c r="C99" s="8"/>
      <c r="D99" s="8"/>
      <c r="E99" s="8"/>
      <c r="F99" s="8" t="str">
        <f>IF(B99="","",SUMIF('Penilaian Dosen'!B:B,B99,'Penilaian Dosen'!H:H))</f>
        <v/>
      </c>
      <c r="G99" s="8" t="str">
        <f t="shared" si="2"/>
        <v/>
      </c>
      <c r="H99" s="8" t="str">
        <f t="shared" si="3"/>
        <v/>
      </c>
    </row>
    <row r="100" spans="1:8" x14ac:dyDescent="0.35">
      <c r="A100" s="7">
        <v>99</v>
      </c>
      <c r="B100" s="8"/>
      <c r="C100" s="8"/>
      <c r="D100" s="8"/>
      <c r="E100" s="8"/>
      <c r="F100" s="8" t="str">
        <f>IF(B100="","",SUMIF('Penilaian Dosen'!B:B,B100,'Penilaian Dosen'!H:H))</f>
        <v/>
      </c>
      <c r="G100" s="8" t="str">
        <f t="shared" si="2"/>
        <v/>
      </c>
      <c r="H100" s="8" t="str">
        <f t="shared" si="3"/>
        <v/>
      </c>
    </row>
    <row r="101" spans="1:8" x14ac:dyDescent="0.35">
      <c r="A101" s="7">
        <v>100</v>
      </c>
      <c r="B101" s="8"/>
      <c r="C101" s="8"/>
      <c r="D101" s="8"/>
      <c r="E101" s="8"/>
      <c r="F101" s="8" t="str">
        <f>IF(B101="","",SUMIF('Penilaian Dosen'!B:B,B101,'Penilaian Dosen'!H:H))</f>
        <v/>
      </c>
      <c r="G101" s="8" t="str">
        <f t="shared" si="2"/>
        <v/>
      </c>
      <c r="H101" s="8" t="str">
        <f t="shared" si="3"/>
        <v/>
      </c>
    </row>
    <row r="102" spans="1:8" x14ac:dyDescent="0.35">
      <c r="A102" s="7">
        <v>101</v>
      </c>
      <c r="B102" s="8"/>
      <c r="C102" s="8"/>
      <c r="D102" s="8"/>
      <c r="E102" s="8"/>
      <c r="F102" s="8" t="str">
        <f>IF(B102="","",SUMIF('Penilaian Dosen'!B:B,B102,'Penilaian Dosen'!H:H))</f>
        <v/>
      </c>
      <c r="G102" s="8" t="str">
        <f t="shared" si="2"/>
        <v/>
      </c>
      <c r="H102" s="8" t="str">
        <f t="shared" si="3"/>
        <v/>
      </c>
    </row>
    <row r="103" spans="1:8" x14ac:dyDescent="0.35">
      <c r="A103" s="7">
        <v>102</v>
      </c>
      <c r="B103" s="8"/>
      <c r="C103" s="8"/>
      <c r="D103" s="8"/>
      <c r="E103" s="8"/>
      <c r="F103" s="8" t="str">
        <f>IF(B103="","",SUMIF('Penilaian Dosen'!B:B,B103,'Penilaian Dosen'!H:H))</f>
        <v/>
      </c>
      <c r="G103" s="8" t="str">
        <f t="shared" si="2"/>
        <v/>
      </c>
      <c r="H103" s="8" t="str">
        <f t="shared" si="3"/>
        <v/>
      </c>
    </row>
    <row r="104" spans="1:8" x14ac:dyDescent="0.35">
      <c r="A104" s="7">
        <v>103</v>
      </c>
      <c r="B104" s="8"/>
      <c r="C104" s="8"/>
      <c r="D104" s="8"/>
      <c r="E104" s="8"/>
      <c r="F104" s="8" t="str">
        <f>IF(B104="","",SUMIF('Penilaian Dosen'!B:B,B104,'Penilaian Dosen'!H:H))</f>
        <v/>
      </c>
      <c r="G104" s="8" t="str">
        <f t="shared" si="2"/>
        <v/>
      </c>
      <c r="H104" s="8" t="str">
        <f t="shared" si="3"/>
        <v/>
      </c>
    </row>
    <row r="105" spans="1:8" x14ac:dyDescent="0.35">
      <c r="A105" s="7">
        <v>104</v>
      </c>
      <c r="B105" s="8"/>
      <c r="C105" s="8"/>
      <c r="D105" s="8"/>
      <c r="E105" s="8"/>
      <c r="F105" s="8" t="str">
        <f>IF(B105="","",SUMIF('Penilaian Dosen'!B:B,B105,'Penilaian Dosen'!H:H))</f>
        <v/>
      </c>
      <c r="G105" s="8" t="str">
        <f t="shared" si="2"/>
        <v/>
      </c>
      <c r="H105" s="8" t="str">
        <f t="shared" si="3"/>
        <v/>
      </c>
    </row>
    <row r="106" spans="1:8" x14ac:dyDescent="0.35">
      <c r="A106" s="7">
        <v>105</v>
      </c>
      <c r="B106" s="8"/>
      <c r="C106" s="8"/>
      <c r="D106" s="8"/>
      <c r="E106" s="8"/>
      <c r="F106" s="8" t="str">
        <f>IF(B106="","",SUMIF('Penilaian Dosen'!B:B,B106,'Penilaian Dosen'!H:H))</f>
        <v/>
      </c>
      <c r="G106" s="8" t="str">
        <f t="shared" si="2"/>
        <v/>
      </c>
      <c r="H106" s="8" t="str">
        <f t="shared" si="3"/>
        <v/>
      </c>
    </row>
    <row r="107" spans="1:8" x14ac:dyDescent="0.35">
      <c r="A107" s="7">
        <v>106</v>
      </c>
      <c r="B107" s="8"/>
      <c r="C107" s="8"/>
      <c r="D107" s="8"/>
      <c r="E107" s="8"/>
      <c r="F107" s="8" t="str">
        <f>IF(B107="","",SUMIF('Penilaian Dosen'!B:B,B107,'Penilaian Dosen'!H:H))</f>
        <v/>
      </c>
      <c r="G107" s="8" t="str">
        <f t="shared" si="2"/>
        <v/>
      </c>
      <c r="H107" s="8" t="str">
        <f t="shared" si="3"/>
        <v/>
      </c>
    </row>
    <row r="108" spans="1:8" x14ac:dyDescent="0.35">
      <c r="A108" s="7">
        <v>107</v>
      </c>
      <c r="B108" s="8"/>
      <c r="C108" s="8"/>
      <c r="D108" s="8"/>
      <c r="E108" s="8"/>
      <c r="F108" s="8" t="str">
        <f>IF(B108="","",SUMIF('Penilaian Dosen'!B:B,B108,'Penilaian Dosen'!H:H))</f>
        <v/>
      </c>
      <c r="G108" s="8" t="str">
        <f t="shared" si="2"/>
        <v/>
      </c>
      <c r="H108" s="8" t="str">
        <f t="shared" si="3"/>
        <v/>
      </c>
    </row>
    <row r="109" spans="1:8" x14ac:dyDescent="0.35">
      <c r="A109" s="7">
        <v>108</v>
      </c>
      <c r="B109" s="8"/>
      <c r="C109" s="8"/>
      <c r="D109" s="8"/>
      <c r="E109" s="8"/>
      <c r="F109" s="8" t="str">
        <f>IF(B109="","",SUMIF('Penilaian Dosen'!B:B,B109,'Penilaian Dosen'!H:H))</f>
        <v/>
      </c>
      <c r="G109" s="8" t="str">
        <f t="shared" si="2"/>
        <v/>
      </c>
      <c r="H109" s="8" t="str">
        <f t="shared" si="3"/>
        <v/>
      </c>
    </row>
    <row r="110" spans="1:8" x14ac:dyDescent="0.35">
      <c r="A110" s="7">
        <v>109</v>
      </c>
      <c r="B110" s="8"/>
      <c r="C110" s="8"/>
      <c r="D110" s="8"/>
      <c r="E110" s="8"/>
      <c r="F110" s="8" t="str">
        <f>IF(B110="","",SUMIF('Penilaian Dosen'!B:B,B110,'Penilaian Dosen'!H:H))</f>
        <v/>
      </c>
      <c r="G110" s="8" t="str">
        <f t="shared" si="2"/>
        <v/>
      </c>
      <c r="H110" s="8" t="str">
        <f t="shared" si="3"/>
        <v/>
      </c>
    </row>
    <row r="111" spans="1:8" x14ac:dyDescent="0.35">
      <c r="A111" s="7">
        <v>110</v>
      </c>
      <c r="B111" s="8"/>
      <c r="C111" s="8"/>
      <c r="D111" s="8"/>
      <c r="E111" s="8"/>
      <c r="F111" s="8" t="str">
        <f>IF(B111="","",SUMIF('Penilaian Dosen'!B:B,B111,'Penilaian Dosen'!H:H))</f>
        <v/>
      </c>
      <c r="G111" s="8" t="str">
        <f t="shared" si="2"/>
        <v/>
      </c>
      <c r="H111" s="8" t="str">
        <f t="shared" si="3"/>
        <v/>
      </c>
    </row>
    <row r="112" spans="1:8" x14ac:dyDescent="0.35">
      <c r="A112" s="7">
        <v>111</v>
      </c>
      <c r="B112" s="8"/>
      <c r="C112" s="8"/>
      <c r="D112" s="8"/>
      <c r="E112" s="8"/>
      <c r="F112" s="8" t="str">
        <f>IF(B112="","",SUMIF('Penilaian Dosen'!B:B,B112,'Penilaian Dosen'!H:H))</f>
        <v/>
      </c>
      <c r="G112" s="8" t="str">
        <f t="shared" si="2"/>
        <v/>
      </c>
      <c r="H112" s="8" t="str">
        <f t="shared" si="3"/>
        <v/>
      </c>
    </row>
    <row r="113" spans="1:8" x14ac:dyDescent="0.35">
      <c r="A113" s="7">
        <v>112</v>
      </c>
      <c r="B113" s="8"/>
      <c r="C113" s="8"/>
      <c r="D113" s="8"/>
      <c r="E113" s="8"/>
      <c r="F113" s="8" t="str">
        <f>IF(B113="","",SUMIF('Penilaian Dosen'!B:B,B113,'Penilaian Dosen'!H:H))</f>
        <v/>
      </c>
      <c r="G113" s="8" t="str">
        <f t="shared" si="2"/>
        <v/>
      </c>
      <c r="H113" s="8" t="str">
        <f t="shared" si="3"/>
        <v/>
      </c>
    </row>
    <row r="114" spans="1:8" x14ac:dyDescent="0.35">
      <c r="A114" s="7">
        <v>113</v>
      </c>
      <c r="B114" s="8"/>
      <c r="C114" s="8"/>
      <c r="D114" s="8"/>
      <c r="E114" s="8"/>
      <c r="F114" s="8" t="str">
        <f>IF(B114="","",SUMIF('Penilaian Dosen'!B:B,B114,'Penilaian Dosen'!H:H))</f>
        <v/>
      </c>
      <c r="G114" s="8" t="str">
        <f t="shared" si="2"/>
        <v/>
      </c>
      <c r="H114" s="8" t="str">
        <f t="shared" si="3"/>
        <v/>
      </c>
    </row>
    <row r="115" spans="1:8" x14ac:dyDescent="0.35">
      <c r="A115" s="7">
        <v>114</v>
      </c>
      <c r="B115" s="8"/>
      <c r="C115" s="8"/>
      <c r="D115" s="8"/>
      <c r="E115" s="8"/>
      <c r="F115" s="8" t="str">
        <f>IF(B115="","",SUMIF('Penilaian Dosen'!B:B,B115,'Penilaian Dosen'!H:H))</f>
        <v/>
      </c>
      <c r="G115" s="8" t="str">
        <f t="shared" si="2"/>
        <v/>
      </c>
      <c r="H115" s="8" t="str">
        <f t="shared" si="3"/>
        <v/>
      </c>
    </row>
    <row r="116" spans="1:8" x14ac:dyDescent="0.35">
      <c r="A116" s="7">
        <v>115</v>
      </c>
      <c r="B116" s="8"/>
      <c r="C116" s="8"/>
      <c r="D116" s="8"/>
      <c r="E116" s="8"/>
      <c r="F116" s="8" t="str">
        <f>IF(B116="","",SUMIF('Penilaian Dosen'!B:B,B116,'Penilaian Dosen'!H:H))</f>
        <v/>
      </c>
      <c r="G116" s="8" t="str">
        <f t="shared" si="2"/>
        <v/>
      </c>
      <c r="H116" s="8" t="str">
        <f t="shared" si="3"/>
        <v/>
      </c>
    </row>
    <row r="117" spans="1:8" x14ac:dyDescent="0.35">
      <c r="A117" s="7">
        <v>116</v>
      </c>
      <c r="B117" s="8"/>
      <c r="C117" s="8"/>
      <c r="D117" s="8"/>
      <c r="E117" s="8"/>
      <c r="F117" s="8" t="str">
        <f>IF(B117="","",SUMIF('Penilaian Dosen'!B:B,B117,'Penilaian Dosen'!H:H))</f>
        <v/>
      </c>
      <c r="G117" s="8" t="str">
        <f t="shared" si="2"/>
        <v/>
      </c>
      <c r="H117" s="8" t="str">
        <f t="shared" si="3"/>
        <v/>
      </c>
    </row>
    <row r="118" spans="1:8" x14ac:dyDescent="0.35">
      <c r="A118" s="7">
        <v>117</v>
      </c>
      <c r="B118" s="8"/>
      <c r="C118" s="8"/>
      <c r="D118" s="8"/>
      <c r="E118" s="8"/>
      <c r="F118" s="8" t="str">
        <f>IF(B118="","",SUMIF('Penilaian Dosen'!B:B,B118,'Penilaian Dosen'!H:H))</f>
        <v/>
      </c>
      <c r="G118" s="8" t="str">
        <f t="shared" si="2"/>
        <v/>
      </c>
      <c r="H118" s="8" t="str">
        <f t="shared" si="3"/>
        <v/>
      </c>
    </row>
    <row r="119" spans="1:8" x14ac:dyDescent="0.35">
      <c r="A119" s="7">
        <v>118</v>
      </c>
      <c r="B119" s="8"/>
      <c r="C119" s="8"/>
      <c r="D119" s="8"/>
      <c r="E119" s="8"/>
      <c r="F119" s="8" t="str">
        <f>IF(B119="","",SUMIF('Penilaian Dosen'!B:B,B119,'Penilaian Dosen'!H:H))</f>
        <v/>
      </c>
      <c r="G119" s="8" t="str">
        <f t="shared" si="2"/>
        <v/>
      </c>
      <c r="H119" s="8" t="str">
        <f t="shared" si="3"/>
        <v/>
      </c>
    </row>
    <row r="120" spans="1:8" x14ac:dyDescent="0.35">
      <c r="A120" s="7">
        <v>119</v>
      </c>
      <c r="B120" s="8"/>
      <c r="C120" s="8"/>
      <c r="D120" s="8"/>
      <c r="E120" s="8"/>
      <c r="F120" s="8" t="str">
        <f>IF(B120="","",SUMIF('Penilaian Dosen'!B:B,B120,'Penilaian Dosen'!H:H))</f>
        <v/>
      </c>
      <c r="G120" s="8" t="str">
        <f t="shared" si="2"/>
        <v/>
      </c>
      <c r="H120" s="8" t="str">
        <f t="shared" si="3"/>
        <v/>
      </c>
    </row>
    <row r="121" spans="1:8" x14ac:dyDescent="0.35">
      <c r="A121" s="7">
        <v>120</v>
      </c>
      <c r="B121" s="8"/>
      <c r="C121" s="8"/>
      <c r="D121" s="8"/>
      <c r="E121" s="8"/>
      <c r="F121" s="8" t="str">
        <f>IF(B121="","",SUMIF('Penilaian Dosen'!B:B,B121,'Penilaian Dosen'!H:H))</f>
        <v/>
      </c>
      <c r="G121" s="8" t="str">
        <f t="shared" si="2"/>
        <v/>
      </c>
      <c r="H121" s="8" t="str">
        <f t="shared" si="3"/>
        <v/>
      </c>
    </row>
    <row r="122" spans="1:8" x14ac:dyDescent="0.35">
      <c r="A122" s="7">
        <v>121</v>
      </c>
      <c r="B122" s="8"/>
      <c r="C122" s="8"/>
      <c r="D122" s="8"/>
      <c r="E122" s="8"/>
      <c r="F122" s="8" t="str">
        <f>IF(B122="","",SUMIF('Penilaian Dosen'!B:B,B122,'Penilaian Dosen'!H:H))</f>
        <v/>
      </c>
      <c r="G122" s="8" t="str">
        <f t="shared" si="2"/>
        <v/>
      </c>
      <c r="H122" s="8" t="str">
        <f t="shared" si="3"/>
        <v/>
      </c>
    </row>
    <row r="123" spans="1:8" x14ac:dyDescent="0.35">
      <c r="A123" s="7">
        <v>122</v>
      </c>
      <c r="B123" s="8"/>
      <c r="C123" s="8"/>
      <c r="D123" s="8"/>
      <c r="E123" s="8"/>
      <c r="F123" s="8" t="str">
        <f>IF(B123="","",SUMIF('Penilaian Dosen'!B:B,B123,'Penilaian Dosen'!H:H))</f>
        <v/>
      </c>
      <c r="G123" s="8" t="str">
        <f t="shared" si="2"/>
        <v/>
      </c>
      <c r="H123" s="8" t="str">
        <f t="shared" si="3"/>
        <v/>
      </c>
    </row>
    <row r="124" spans="1:8" x14ac:dyDescent="0.35">
      <c r="A124" s="7">
        <v>123</v>
      </c>
      <c r="B124" s="8"/>
      <c r="C124" s="8"/>
      <c r="D124" s="8"/>
      <c r="E124" s="8"/>
      <c r="F124" s="8" t="str">
        <f>IF(B124="","",SUMIF('Penilaian Dosen'!B:B,B124,'Penilaian Dosen'!H:H))</f>
        <v/>
      </c>
      <c r="G124" s="8" t="str">
        <f t="shared" si="2"/>
        <v/>
      </c>
      <c r="H124" s="8" t="str">
        <f t="shared" si="3"/>
        <v/>
      </c>
    </row>
    <row r="125" spans="1:8" x14ac:dyDescent="0.35">
      <c r="A125" s="7">
        <v>124</v>
      </c>
      <c r="B125" s="8"/>
      <c r="C125" s="8"/>
      <c r="D125" s="8"/>
      <c r="E125" s="8"/>
      <c r="F125" s="8" t="str">
        <f>IF(B125="","",SUMIF('Penilaian Dosen'!B:B,B125,'Penilaian Dosen'!H:H))</f>
        <v/>
      </c>
      <c r="G125" s="8" t="str">
        <f t="shared" si="2"/>
        <v/>
      </c>
      <c r="H125" s="8" t="str">
        <f t="shared" si="3"/>
        <v/>
      </c>
    </row>
    <row r="126" spans="1:8" x14ac:dyDescent="0.35">
      <c r="A126" s="7">
        <v>125</v>
      </c>
      <c r="B126" s="8"/>
      <c r="C126" s="8"/>
      <c r="D126" s="8"/>
      <c r="E126" s="8"/>
      <c r="F126" s="8" t="str">
        <f>IF(B126="","",SUMIF('Penilaian Dosen'!B:B,B126,'Penilaian Dosen'!H:H))</f>
        <v/>
      </c>
      <c r="G126" s="8" t="str">
        <f t="shared" si="2"/>
        <v/>
      </c>
      <c r="H126" s="8" t="str">
        <f t="shared" si="3"/>
        <v/>
      </c>
    </row>
    <row r="127" spans="1:8" x14ac:dyDescent="0.35">
      <c r="A127" s="7">
        <v>126</v>
      </c>
      <c r="B127" s="8"/>
      <c r="C127" s="8"/>
      <c r="D127" s="8"/>
      <c r="E127" s="8"/>
      <c r="F127" s="8" t="str">
        <f>IF(B127="","",SUMIF('Penilaian Dosen'!B:B,B127,'Penilaian Dosen'!H:H))</f>
        <v/>
      </c>
      <c r="G127" s="8" t="str">
        <f t="shared" si="2"/>
        <v/>
      </c>
      <c r="H127" s="8" t="str">
        <f t="shared" si="3"/>
        <v/>
      </c>
    </row>
    <row r="128" spans="1:8" x14ac:dyDescent="0.35">
      <c r="A128" s="7">
        <v>127</v>
      </c>
      <c r="B128" s="8"/>
      <c r="C128" s="8"/>
      <c r="D128" s="8"/>
      <c r="E128" s="8"/>
      <c r="F128" s="8" t="str">
        <f>IF(B128="","",SUMIF('Penilaian Dosen'!B:B,B128,'Penilaian Dosen'!H:H))</f>
        <v/>
      </c>
      <c r="G128" s="8" t="str">
        <f t="shared" si="2"/>
        <v/>
      </c>
      <c r="H128" s="8" t="str">
        <f t="shared" si="3"/>
        <v/>
      </c>
    </row>
    <row r="129" spans="1:8" x14ac:dyDescent="0.35">
      <c r="A129" s="7">
        <v>128</v>
      </c>
      <c r="B129" s="8"/>
      <c r="C129" s="8"/>
      <c r="D129" s="8"/>
      <c r="E129" s="8"/>
      <c r="F129" s="8" t="str">
        <f>IF(B129="","",SUMIF('Penilaian Dosen'!B:B,B129,'Penilaian Dosen'!H:H))</f>
        <v/>
      </c>
      <c r="G129" s="8" t="str">
        <f t="shared" si="2"/>
        <v/>
      </c>
      <c r="H129" s="8" t="str">
        <f t="shared" si="3"/>
        <v/>
      </c>
    </row>
    <row r="130" spans="1:8" x14ac:dyDescent="0.35">
      <c r="A130" s="7">
        <v>129</v>
      </c>
      <c r="B130" s="8"/>
      <c r="C130" s="8"/>
      <c r="D130" s="8"/>
      <c r="E130" s="8"/>
      <c r="F130" s="8" t="str">
        <f>IF(B130="","",SUMIF('Penilaian Dosen'!B:B,B130,'Penilaian Dosen'!H:H))</f>
        <v/>
      </c>
      <c r="G130" s="8" t="str">
        <f t="shared" ref="G130:G193" si="4">IF(F130="","",IF(F130&gt;=90,"Mahasiswa Performance Terbaik",IF(F130&gt;=80,"Sangat Baik",IF(F130&gt;=70,"Baik","Pembinaan"))))</f>
        <v/>
      </c>
      <c r="H130" s="8" t="str">
        <f t="shared" ref="H130:H193" si="5">IF(F130="","",RANK(F130,F:F,0))</f>
        <v/>
      </c>
    </row>
    <row r="131" spans="1:8" x14ac:dyDescent="0.35">
      <c r="A131" s="7">
        <v>130</v>
      </c>
      <c r="B131" s="8"/>
      <c r="C131" s="8"/>
      <c r="D131" s="8"/>
      <c r="E131" s="8"/>
      <c r="F131" s="8" t="str">
        <f>IF(B131="","",SUMIF('Penilaian Dosen'!B:B,B131,'Penilaian Dosen'!H:H))</f>
        <v/>
      </c>
      <c r="G131" s="8" t="str">
        <f t="shared" si="4"/>
        <v/>
      </c>
      <c r="H131" s="8" t="str">
        <f t="shared" si="5"/>
        <v/>
      </c>
    </row>
    <row r="132" spans="1:8" x14ac:dyDescent="0.35">
      <c r="A132" s="7">
        <v>131</v>
      </c>
      <c r="B132" s="8"/>
      <c r="C132" s="8"/>
      <c r="D132" s="8"/>
      <c r="E132" s="8"/>
      <c r="F132" s="8" t="str">
        <f>IF(B132="","",SUMIF('Penilaian Dosen'!B:B,B132,'Penilaian Dosen'!H:H))</f>
        <v/>
      </c>
      <c r="G132" s="8" t="str">
        <f t="shared" si="4"/>
        <v/>
      </c>
      <c r="H132" s="8" t="str">
        <f t="shared" si="5"/>
        <v/>
      </c>
    </row>
    <row r="133" spans="1:8" x14ac:dyDescent="0.35">
      <c r="A133" s="7">
        <v>132</v>
      </c>
      <c r="B133" s="8"/>
      <c r="C133" s="8"/>
      <c r="D133" s="8"/>
      <c r="E133" s="8"/>
      <c r="F133" s="8" t="str">
        <f>IF(B133="","",SUMIF('Penilaian Dosen'!B:B,B133,'Penilaian Dosen'!H:H))</f>
        <v/>
      </c>
      <c r="G133" s="8" t="str">
        <f t="shared" si="4"/>
        <v/>
      </c>
      <c r="H133" s="8" t="str">
        <f t="shared" si="5"/>
        <v/>
      </c>
    </row>
    <row r="134" spans="1:8" x14ac:dyDescent="0.35">
      <c r="A134" s="7">
        <v>133</v>
      </c>
      <c r="B134" s="8"/>
      <c r="C134" s="8"/>
      <c r="D134" s="8"/>
      <c r="E134" s="8"/>
      <c r="F134" s="8" t="str">
        <f>IF(B134="","",SUMIF('Penilaian Dosen'!B:B,B134,'Penilaian Dosen'!H:H))</f>
        <v/>
      </c>
      <c r="G134" s="8" t="str">
        <f t="shared" si="4"/>
        <v/>
      </c>
      <c r="H134" s="8" t="str">
        <f t="shared" si="5"/>
        <v/>
      </c>
    </row>
    <row r="135" spans="1:8" x14ac:dyDescent="0.35">
      <c r="A135" s="7">
        <v>134</v>
      </c>
      <c r="B135" s="8"/>
      <c r="C135" s="8"/>
      <c r="D135" s="8"/>
      <c r="E135" s="8"/>
      <c r="F135" s="8" t="str">
        <f>IF(B135="","",SUMIF('Penilaian Dosen'!B:B,B135,'Penilaian Dosen'!H:H))</f>
        <v/>
      </c>
      <c r="G135" s="8" t="str">
        <f t="shared" si="4"/>
        <v/>
      </c>
      <c r="H135" s="8" t="str">
        <f t="shared" si="5"/>
        <v/>
      </c>
    </row>
    <row r="136" spans="1:8" x14ac:dyDescent="0.35">
      <c r="A136" s="7">
        <v>135</v>
      </c>
      <c r="B136" s="8"/>
      <c r="C136" s="8"/>
      <c r="D136" s="8"/>
      <c r="E136" s="8"/>
      <c r="F136" s="8" t="str">
        <f>IF(B136="","",SUMIF('Penilaian Dosen'!B:B,B136,'Penilaian Dosen'!H:H))</f>
        <v/>
      </c>
      <c r="G136" s="8" t="str">
        <f t="shared" si="4"/>
        <v/>
      </c>
      <c r="H136" s="8" t="str">
        <f t="shared" si="5"/>
        <v/>
      </c>
    </row>
    <row r="137" spans="1:8" x14ac:dyDescent="0.35">
      <c r="A137" s="7">
        <v>136</v>
      </c>
      <c r="B137" s="8"/>
      <c r="C137" s="8"/>
      <c r="D137" s="8"/>
      <c r="E137" s="8"/>
      <c r="F137" s="8" t="str">
        <f>IF(B137="","",SUMIF('Penilaian Dosen'!B:B,B137,'Penilaian Dosen'!H:H))</f>
        <v/>
      </c>
      <c r="G137" s="8" t="str">
        <f t="shared" si="4"/>
        <v/>
      </c>
      <c r="H137" s="8" t="str">
        <f t="shared" si="5"/>
        <v/>
      </c>
    </row>
    <row r="138" spans="1:8" x14ac:dyDescent="0.35">
      <c r="A138" s="7">
        <v>137</v>
      </c>
      <c r="B138" s="8"/>
      <c r="C138" s="8"/>
      <c r="D138" s="8"/>
      <c r="E138" s="8"/>
      <c r="F138" s="8" t="str">
        <f>IF(B138="","",SUMIF('Penilaian Dosen'!B:B,B138,'Penilaian Dosen'!H:H))</f>
        <v/>
      </c>
      <c r="G138" s="8" t="str">
        <f t="shared" si="4"/>
        <v/>
      </c>
      <c r="H138" s="8" t="str">
        <f t="shared" si="5"/>
        <v/>
      </c>
    </row>
    <row r="139" spans="1:8" x14ac:dyDescent="0.35">
      <c r="A139" s="7">
        <v>138</v>
      </c>
      <c r="B139" s="8"/>
      <c r="C139" s="8"/>
      <c r="D139" s="8"/>
      <c r="E139" s="8"/>
      <c r="F139" s="8" t="str">
        <f>IF(B139="","",SUMIF('Penilaian Dosen'!B:B,B139,'Penilaian Dosen'!H:H))</f>
        <v/>
      </c>
      <c r="G139" s="8" t="str">
        <f t="shared" si="4"/>
        <v/>
      </c>
      <c r="H139" s="8" t="str">
        <f t="shared" si="5"/>
        <v/>
      </c>
    </row>
    <row r="140" spans="1:8" x14ac:dyDescent="0.35">
      <c r="A140" s="7">
        <v>139</v>
      </c>
      <c r="B140" s="8"/>
      <c r="C140" s="8"/>
      <c r="D140" s="8"/>
      <c r="E140" s="8"/>
      <c r="F140" s="8" t="str">
        <f>IF(B140="","",SUMIF('Penilaian Dosen'!B:B,B140,'Penilaian Dosen'!H:H))</f>
        <v/>
      </c>
      <c r="G140" s="8" t="str">
        <f t="shared" si="4"/>
        <v/>
      </c>
      <c r="H140" s="8" t="str">
        <f t="shared" si="5"/>
        <v/>
      </c>
    </row>
    <row r="141" spans="1:8" x14ac:dyDescent="0.35">
      <c r="A141" s="7">
        <v>140</v>
      </c>
      <c r="B141" s="8"/>
      <c r="C141" s="8"/>
      <c r="D141" s="8"/>
      <c r="E141" s="8"/>
      <c r="F141" s="8" t="str">
        <f>IF(B141="","",SUMIF('Penilaian Dosen'!B:B,B141,'Penilaian Dosen'!H:H))</f>
        <v/>
      </c>
      <c r="G141" s="8" t="str">
        <f t="shared" si="4"/>
        <v/>
      </c>
      <c r="H141" s="8" t="str">
        <f t="shared" si="5"/>
        <v/>
      </c>
    </row>
    <row r="142" spans="1:8" x14ac:dyDescent="0.35">
      <c r="A142" s="7">
        <v>141</v>
      </c>
      <c r="B142" s="8"/>
      <c r="C142" s="8"/>
      <c r="D142" s="8"/>
      <c r="E142" s="8"/>
      <c r="F142" s="8" t="str">
        <f>IF(B142="","",SUMIF('Penilaian Dosen'!B:B,B142,'Penilaian Dosen'!H:H))</f>
        <v/>
      </c>
      <c r="G142" s="8" t="str">
        <f t="shared" si="4"/>
        <v/>
      </c>
      <c r="H142" s="8" t="str">
        <f t="shared" si="5"/>
        <v/>
      </c>
    </row>
    <row r="143" spans="1:8" x14ac:dyDescent="0.35">
      <c r="A143" s="7">
        <v>142</v>
      </c>
      <c r="B143" s="8"/>
      <c r="C143" s="8"/>
      <c r="D143" s="8"/>
      <c r="E143" s="8"/>
      <c r="F143" s="8" t="str">
        <f>IF(B143="","",SUMIF('Penilaian Dosen'!B:B,B143,'Penilaian Dosen'!H:H))</f>
        <v/>
      </c>
      <c r="G143" s="8" t="str">
        <f t="shared" si="4"/>
        <v/>
      </c>
      <c r="H143" s="8" t="str">
        <f t="shared" si="5"/>
        <v/>
      </c>
    </row>
    <row r="144" spans="1:8" x14ac:dyDescent="0.35">
      <c r="A144" s="7">
        <v>143</v>
      </c>
      <c r="B144" s="8"/>
      <c r="C144" s="8"/>
      <c r="D144" s="8"/>
      <c r="E144" s="8"/>
      <c r="F144" s="8" t="str">
        <f>IF(B144="","",SUMIF('Penilaian Dosen'!B:B,B144,'Penilaian Dosen'!H:H))</f>
        <v/>
      </c>
      <c r="G144" s="8" t="str">
        <f t="shared" si="4"/>
        <v/>
      </c>
      <c r="H144" s="8" t="str">
        <f t="shared" si="5"/>
        <v/>
      </c>
    </row>
    <row r="145" spans="1:8" x14ac:dyDescent="0.35">
      <c r="A145" s="7">
        <v>144</v>
      </c>
      <c r="B145" s="8"/>
      <c r="C145" s="8"/>
      <c r="D145" s="8"/>
      <c r="E145" s="8"/>
      <c r="F145" s="8" t="str">
        <f>IF(B145="","",SUMIF('Penilaian Dosen'!B:B,B145,'Penilaian Dosen'!H:H))</f>
        <v/>
      </c>
      <c r="G145" s="8" t="str">
        <f t="shared" si="4"/>
        <v/>
      </c>
      <c r="H145" s="8" t="str">
        <f t="shared" si="5"/>
        <v/>
      </c>
    </row>
    <row r="146" spans="1:8" x14ac:dyDescent="0.35">
      <c r="A146" s="7">
        <v>145</v>
      </c>
      <c r="B146" s="8"/>
      <c r="C146" s="8"/>
      <c r="D146" s="8"/>
      <c r="E146" s="8"/>
      <c r="F146" s="8" t="str">
        <f>IF(B146="","",SUMIF('Penilaian Dosen'!B:B,B146,'Penilaian Dosen'!H:H))</f>
        <v/>
      </c>
      <c r="G146" s="8" t="str">
        <f t="shared" si="4"/>
        <v/>
      </c>
      <c r="H146" s="8" t="str">
        <f t="shared" si="5"/>
        <v/>
      </c>
    </row>
    <row r="147" spans="1:8" x14ac:dyDescent="0.35">
      <c r="A147" s="7">
        <v>146</v>
      </c>
      <c r="B147" s="8"/>
      <c r="C147" s="8"/>
      <c r="D147" s="8"/>
      <c r="E147" s="8"/>
      <c r="F147" s="8" t="str">
        <f>IF(B147="","",SUMIF('Penilaian Dosen'!B:B,B147,'Penilaian Dosen'!H:H))</f>
        <v/>
      </c>
      <c r="G147" s="8" t="str">
        <f t="shared" si="4"/>
        <v/>
      </c>
      <c r="H147" s="8" t="str">
        <f t="shared" si="5"/>
        <v/>
      </c>
    </row>
    <row r="148" spans="1:8" x14ac:dyDescent="0.35">
      <c r="A148" s="7">
        <v>147</v>
      </c>
      <c r="B148" s="8"/>
      <c r="C148" s="8"/>
      <c r="D148" s="8"/>
      <c r="E148" s="8"/>
      <c r="F148" s="8" t="str">
        <f>IF(B148="","",SUMIF('Penilaian Dosen'!B:B,B148,'Penilaian Dosen'!H:H))</f>
        <v/>
      </c>
      <c r="G148" s="8" t="str">
        <f t="shared" si="4"/>
        <v/>
      </c>
      <c r="H148" s="8" t="str">
        <f t="shared" si="5"/>
        <v/>
      </c>
    </row>
    <row r="149" spans="1:8" x14ac:dyDescent="0.35">
      <c r="A149" s="7">
        <v>148</v>
      </c>
      <c r="B149" s="8"/>
      <c r="C149" s="8"/>
      <c r="D149" s="8"/>
      <c r="E149" s="8"/>
      <c r="F149" s="8" t="str">
        <f>IF(B149="","",SUMIF('Penilaian Dosen'!B:B,B149,'Penilaian Dosen'!H:H))</f>
        <v/>
      </c>
      <c r="G149" s="8" t="str">
        <f t="shared" si="4"/>
        <v/>
      </c>
      <c r="H149" s="8" t="str">
        <f t="shared" si="5"/>
        <v/>
      </c>
    </row>
    <row r="150" spans="1:8" x14ac:dyDescent="0.35">
      <c r="A150" s="7">
        <v>149</v>
      </c>
      <c r="B150" s="8"/>
      <c r="C150" s="8"/>
      <c r="D150" s="8"/>
      <c r="E150" s="8"/>
      <c r="F150" s="8" t="str">
        <f>IF(B150="","",SUMIF('Penilaian Dosen'!B:B,B150,'Penilaian Dosen'!H:H))</f>
        <v/>
      </c>
      <c r="G150" s="8" t="str">
        <f t="shared" si="4"/>
        <v/>
      </c>
      <c r="H150" s="8" t="str">
        <f t="shared" si="5"/>
        <v/>
      </c>
    </row>
    <row r="151" spans="1:8" x14ac:dyDescent="0.35">
      <c r="A151" s="7">
        <v>150</v>
      </c>
      <c r="B151" s="8"/>
      <c r="C151" s="8"/>
      <c r="D151" s="8"/>
      <c r="E151" s="8"/>
      <c r="F151" s="8" t="str">
        <f>IF(B151="","",SUMIF('Penilaian Dosen'!B:B,B151,'Penilaian Dosen'!H:H))</f>
        <v/>
      </c>
      <c r="G151" s="8" t="str">
        <f t="shared" si="4"/>
        <v/>
      </c>
      <c r="H151" s="8" t="str">
        <f t="shared" si="5"/>
        <v/>
      </c>
    </row>
    <row r="152" spans="1:8" x14ac:dyDescent="0.35">
      <c r="A152" s="7">
        <v>151</v>
      </c>
      <c r="B152" s="8"/>
      <c r="C152" s="8"/>
      <c r="D152" s="8"/>
      <c r="E152" s="8"/>
      <c r="F152" s="8" t="str">
        <f>IF(B152="","",SUMIF('Penilaian Dosen'!B:B,B152,'Penilaian Dosen'!H:H))</f>
        <v/>
      </c>
      <c r="G152" s="8" t="str">
        <f t="shared" si="4"/>
        <v/>
      </c>
      <c r="H152" s="8" t="str">
        <f t="shared" si="5"/>
        <v/>
      </c>
    </row>
    <row r="153" spans="1:8" x14ac:dyDescent="0.35">
      <c r="A153" s="7">
        <v>152</v>
      </c>
      <c r="B153" s="8"/>
      <c r="C153" s="8"/>
      <c r="D153" s="8"/>
      <c r="E153" s="8"/>
      <c r="F153" s="8" t="str">
        <f>IF(B153="","",SUMIF('Penilaian Dosen'!B:B,B153,'Penilaian Dosen'!H:H))</f>
        <v/>
      </c>
      <c r="G153" s="8" t="str">
        <f t="shared" si="4"/>
        <v/>
      </c>
      <c r="H153" s="8" t="str">
        <f t="shared" si="5"/>
        <v/>
      </c>
    </row>
    <row r="154" spans="1:8" x14ac:dyDescent="0.35">
      <c r="A154" s="7">
        <v>153</v>
      </c>
      <c r="B154" s="8"/>
      <c r="C154" s="8"/>
      <c r="D154" s="8"/>
      <c r="E154" s="8"/>
      <c r="F154" s="8" t="str">
        <f>IF(B154="","",SUMIF('Penilaian Dosen'!B:B,B154,'Penilaian Dosen'!H:H))</f>
        <v/>
      </c>
      <c r="G154" s="8" t="str">
        <f t="shared" si="4"/>
        <v/>
      </c>
      <c r="H154" s="8" t="str">
        <f t="shared" si="5"/>
        <v/>
      </c>
    </row>
    <row r="155" spans="1:8" x14ac:dyDescent="0.35">
      <c r="A155" s="7">
        <v>154</v>
      </c>
      <c r="B155" s="8"/>
      <c r="C155" s="8"/>
      <c r="D155" s="8"/>
      <c r="E155" s="8"/>
      <c r="F155" s="8" t="str">
        <f>IF(B155="","",SUMIF('Penilaian Dosen'!B:B,B155,'Penilaian Dosen'!H:H))</f>
        <v/>
      </c>
      <c r="G155" s="8" t="str">
        <f t="shared" si="4"/>
        <v/>
      </c>
      <c r="H155" s="8" t="str">
        <f t="shared" si="5"/>
        <v/>
      </c>
    </row>
    <row r="156" spans="1:8" x14ac:dyDescent="0.35">
      <c r="A156" s="7">
        <v>155</v>
      </c>
      <c r="B156" s="8"/>
      <c r="C156" s="8"/>
      <c r="D156" s="8"/>
      <c r="E156" s="8"/>
      <c r="F156" s="8" t="str">
        <f>IF(B156="","",SUMIF('Penilaian Dosen'!B:B,B156,'Penilaian Dosen'!H:H))</f>
        <v/>
      </c>
      <c r="G156" s="8" t="str">
        <f t="shared" si="4"/>
        <v/>
      </c>
      <c r="H156" s="8" t="str">
        <f t="shared" si="5"/>
        <v/>
      </c>
    </row>
    <row r="157" spans="1:8" x14ac:dyDescent="0.35">
      <c r="A157" s="7">
        <v>156</v>
      </c>
      <c r="B157" s="8"/>
      <c r="C157" s="8"/>
      <c r="D157" s="8"/>
      <c r="E157" s="8"/>
      <c r="F157" s="8" t="str">
        <f>IF(B157="","",SUMIF('Penilaian Dosen'!B:B,B157,'Penilaian Dosen'!H:H))</f>
        <v/>
      </c>
      <c r="G157" s="8" t="str">
        <f t="shared" si="4"/>
        <v/>
      </c>
      <c r="H157" s="8" t="str">
        <f t="shared" si="5"/>
        <v/>
      </c>
    </row>
    <row r="158" spans="1:8" x14ac:dyDescent="0.35">
      <c r="A158" s="7">
        <v>157</v>
      </c>
      <c r="B158" s="8"/>
      <c r="C158" s="8"/>
      <c r="D158" s="8"/>
      <c r="E158" s="8"/>
      <c r="F158" s="8" t="str">
        <f>IF(B158="","",SUMIF('Penilaian Dosen'!B:B,B158,'Penilaian Dosen'!H:H))</f>
        <v/>
      </c>
      <c r="G158" s="8" t="str">
        <f t="shared" si="4"/>
        <v/>
      </c>
      <c r="H158" s="8" t="str">
        <f t="shared" si="5"/>
        <v/>
      </c>
    </row>
    <row r="159" spans="1:8" x14ac:dyDescent="0.35">
      <c r="A159" s="7">
        <v>158</v>
      </c>
      <c r="B159" s="8"/>
      <c r="C159" s="8"/>
      <c r="D159" s="8"/>
      <c r="E159" s="8"/>
      <c r="F159" s="8" t="str">
        <f>IF(B159="","",SUMIF('Penilaian Dosen'!B:B,B159,'Penilaian Dosen'!H:H))</f>
        <v/>
      </c>
      <c r="G159" s="8" t="str">
        <f t="shared" si="4"/>
        <v/>
      </c>
      <c r="H159" s="8" t="str">
        <f t="shared" si="5"/>
        <v/>
      </c>
    </row>
    <row r="160" spans="1:8" x14ac:dyDescent="0.35">
      <c r="A160" s="7">
        <v>159</v>
      </c>
      <c r="B160" s="8"/>
      <c r="C160" s="8"/>
      <c r="D160" s="8"/>
      <c r="E160" s="8"/>
      <c r="F160" s="8" t="str">
        <f>IF(B160="","",SUMIF('Penilaian Dosen'!B:B,B160,'Penilaian Dosen'!H:H))</f>
        <v/>
      </c>
      <c r="G160" s="8" t="str">
        <f t="shared" si="4"/>
        <v/>
      </c>
      <c r="H160" s="8" t="str">
        <f t="shared" si="5"/>
        <v/>
      </c>
    </row>
    <row r="161" spans="1:8" x14ac:dyDescent="0.35">
      <c r="A161" s="7">
        <v>160</v>
      </c>
      <c r="B161" s="8"/>
      <c r="C161" s="8"/>
      <c r="D161" s="8"/>
      <c r="E161" s="8"/>
      <c r="F161" s="8" t="str">
        <f>IF(B161="","",SUMIF('Penilaian Dosen'!B:B,B161,'Penilaian Dosen'!H:H))</f>
        <v/>
      </c>
      <c r="G161" s="8" t="str">
        <f t="shared" si="4"/>
        <v/>
      </c>
      <c r="H161" s="8" t="str">
        <f t="shared" si="5"/>
        <v/>
      </c>
    </row>
    <row r="162" spans="1:8" x14ac:dyDescent="0.35">
      <c r="A162" s="7">
        <v>161</v>
      </c>
      <c r="B162" s="8"/>
      <c r="C162" s="8"/>
      <c r="D162" s="8"/>
      <c r="E162" s="8"/>
      <c r="F162" s="8" t="str">
        <f>IF(B162="","",SUMIF('Penilaian Dosen'!B:B,B162,'Penilaian Dosen'!H:H))</f>
        <v/>
      </c>
      <c r="G162" s="8" t="str">
        <f t="shared" si="4"/>
        <v/>
      </c>
      <c r="H162" s="8" t="str">
        <f t="shared" si="5"/>
        <v/>
      </c>
    </row>
    <row r="163" spans="1:8" x14ac:dyDescent="0.35">
      <c r="A163" s="7">
        <v>162</v>
      </c>
      <c r="B163" s="8"/>
      <c r="C163" s="8"/>
      <c r="D163" s="8"/>
      <c r="E163" s="8"/>
      <c r="F163" s="8" t="str">
        <f>IF(B163="","",SUMIF('Penilaian Dosen'!B:B,B163,'Penilaian Dosen'!H:H))</f>
        <v/>
      </c>
      <c r="G163" s="8" t="str">
        <f t="shared" si="4"/>
        <v/>
      </c>
      <c r="H163" s="8" t="str">
        <f t="shared" si="5"/>
        <v/>
      </c>
    </row>
    <row r="164" spans="1:8" x14ac:dyDescent="0.35">
      <c r="A164" s="7">
        <v>163</v>
      </c>
      <c r="B164" s="8"/>
      <c r="C164" s="8"/>
      <c r="D164" s="8"/>
      <c r="E164" s="8"/>
      <c r="F164" s="8" t="str">
        <f>IF(B164="","",SUMIF('Penilaian Dosen'!B:B,B164,'Penilaian Dosen'!H:H))</f>
        <v/>
      </c>
      <c r="G164" s="8" t="str">
        <f t="shared" si="4"/>
        <v/>
      </c>
      <c r="H164" s="8" t="str">
        <f t="shared" si="5"/>
        <v/>
      </c>
    </row>
    <row r="165" spans="1:8" x14ac:dyDescent="0.35">
      <c r="A165" s="7">
        <v>164</v>
      </c>
      <c r="B165" s="8"/>
      <c r="C165" s="8"/>
      <c r="D165" s="8"/>
      <c r="E165" s="8"/>
      <c r="F165" s="8" t="str">
        <f>IF(B165="","",SUMIF('Penilaian Dosen'!B:B,B165,'Penilaian Dosen'!H:H))</f>
        <v/>
      </c>
      <c r="G165" s="8" t="str">
        <f t="shared" si="4"/>
        <v/>
      </c>
      <c r="H165" s="8" t="str">
        <f t="shared" si="5"/>
        <v/>
      </c>
    </row>
    <row r="166" spans="1:8" x14ac:dyDescent="0.35">
      <c r="A166" s="7">
        <v>165</v>
      </c>
      <c r="B166" s="8"/>
      <c r="C166" s="8"/>
      <c r="D166" s="8"/>
      <c r="E166" s="8"/>
      <c r="F166" s="8" t="str">
        <f>IF(B166="","",SUMIF('Penilaian Dosen'!B:B,B166,'Penilaian Dosen'!H:H))</f>
        <v/>
      </c>
      <c r="G166" s="8" t="str">
        <f t="shared" si="4"/>
        <v/>
      </c>
      <c r="H166" s="8" t="str">
        <f t="shared" si="5"/>
        <v/>
      </c>
    </row>
    <row r="167" spans="1:8" x14ac:dyDescent="0.35">
      <c r="A167" s="7">
        <v>166</v>
      </c>
      <c r="B167" s="8"/>
      <c r="C167" s="8"/>
      <c r="D167" s="8"/>
      <c r="E167" s="8"/>
      <c r="F167" s="8" t="str">
        <f>IF(B167="","",SUMIF('Penilaian Dosen'!B:B,B167,'Penilaian Dosen'!H:H))</f>
        <v/>
      </c>
      <c r="G167" s="8" t="str">
        <f t="shared" si="4"/>
        <v/>
      </c>
      <c r="H167" s="8" t="str">
        <f t="shared" si="5"/>
        <v/>
      </c>
    </row>
    <row r="168" spans="1:8" x14ac:dyDescent="0.35">
      <c r="A168" s="7">
        <v>167</v>
      </c>
      <c r="B168" s="8"/>
      <c r="C168" s="8"/>
      <c r="D168" s="8"/>
      <c r="E168" s="8"/>
      <c r="F168" s="8" t="str">
        <f>IF(B168="","",SUMIF('Penilaian Dosen'!B:B,B168,'Penilaian Dosen'!H:H))</f>
        <v/>
      </c>
      <c r="G168" s="8" t="str">
        <f t="shared" si="4"/>
        <v/>
      </c>
      <c r="H168" s="8" t="str">
        <f t="shared" si="5"/>
        <v/>
      </c>
    </row>
    <row r="169" spans="1:8" x14ac:dyDescent="0.35">
      <c r="A169" s="7">
        <v>168</v>
      </c>
      <c r="B169" s="8"/>
      <c r="C169" s="8"/>
      <c r="D169" s="8"/>
      <c r="E169" s="8"/>
      <c r="F169" s="8" t="str">
        <f>IF(B169="","",SUMIF('Penilaian Dosen'!B:B,B169,'Penilaian Dosen'!H:H))</f>
        <v/>
      </c>
      <c r="G169" s="8" t="str">
        <f t="shared" si="4"/>
        <v/>
      </c>
      <c r="H169" s="8" t="str">
        <f t="shared" si="5"/>
        <v/>
      </c>
    </row>
    <row r="170" spans="1:8" x14ac:dyDescent="0.35">
      <c r="A170" s="7">
        <v>169</v>
      </c>
      <c r="B170" s="8"/>
      <c r="C170" s="8"/>
      <c r="D170" s="8"/>
      <c r="E170" s="8"/>
      <c r="F170" s="8" t="str">
        <f>IF(B170="","",SUMIF('Penilaian Dosen'!B:B,B170,'Penilaian Dosen'!H:H))</f>
        <v/>
      </c>
      <c r="G170" s="8" t="str">
        <f t="shared" si="4"/>
        <v/>
      </c>
      <c r="H170" s="8" t="str">
        <f t="shared" si="5"/>
        <v/>
      </c>
    </row>
    <row r="171" spans="1:8" x14ac:dyDescent="0.35">
      <c r="A171" s="7">
        <v>170</v>
      </c>
      <c r="B171" s="8"/>
      <c r="C171" s="8"/>
      <c r="D171" s="8"/>
      <c r="E171" s="8"/>
      <c r="F171" s="8" t="str">
        <f>IF(B171="","",SUMIF('Penilaian Dosen'!B:B,B171,'Penilaian Dosen'!H:H))</f>
        <v/>
      </c>
      <c r="G171" s="8" t="str">
        <f t="shared" si="4"/>
        <v/>
      </c>
      <c r="H171" s="8" t="str">
        <f t="shared" si="5"/>
        <v/>
      </c>
    </row>
    <row r="172" spans="1:8" x14ac:dyDescent="0.35">
      <c r="A172" s="7">
        <v>171</v>
      </c>
      <c r="B172" s="8"/>
      <c r="C172" s="8"/>
      <c r="D172" s="8"/>
      <c r="E172" s="8"/>
      <c r="F172" s="8" t="str">
        <f>IF(B172="","",SUMIF('Penilaian Dosen'!B:B,B172,'Penilaian Dosen'!H:H))</f>
        <v/>
      </c>
      <c r="G172" s="8" t="str">
        <f t="shared" si="4"/>
        <v/>
      </c>
      <c r="H172" s="8" t="str">
        <f t="shared" si="5"/>
        <v/>
      </c>
    </row>
    <row r="173" spans="1:8" x14ac:dyDescent="0.35">
      <c r="A173" s="7">
        <v>172</v>
      </c>
      <c r="B173" s="8"/>
      <c r="C173" s="8"/>
      <c r="D173" s="8"/>
      <c r="E173" s="8"/>
      <c r="F173" s="8" t="str">
        <f>IF(B173="","",SUMIF('Penilaian Dosen'!B:B,B173,'Penilaian Dosen'!H:H))</f>
        <v/>
      </c>
      <c r="G173" s="8" t="str">
        <f t="shared" si="4"/>
        <v/>
      </c>
      <c r="H173" s="8" t="str">
        <f t="shared" si="5"/>
        <v/>
      </c>
    </row>
    <row r="174" spans="1:8" x14ac:dyDescent="0.35">
      <c r="A174" s="7">
        <v>173</v>
      </c>
      <c r="B174" s="8"/>
      <c r="C174" s="8"/>
      <c r="D174" s="8"/>
      <c r="E174" s="8"/>
      <c r="F174" s="8" t="str">
        <f>IF(B174="","",SUMIF('Penilaian Dosen'!B:B,B174,'Penilaian Dosen'!H:H))</f>
        <v/>
      </c>
      <c r="G174" s="8" t="str">
        <f t="shared" si="4"/>
        <v/>
      </c>
      <c r="H174" s="8" t="str">
        <f t="shared" si="5"/>
        <v/>
      </c>
    </row>
    <row r="175" spans="1:8" x14ac:dyDescent="0.35">
      <c r="A175" s="7">
        <v>174</v>
      </c>
      <c r="B175" s="8"/>
      <c r="C175" s="8"/>
      <c r="D175" s="8"/>
      <c r="E175" s="8"/>
      <c r="F175" s="8" t="str">
        <f>IF(B175="","",SUMIF('Penilaian Dosen'!B:B,B175,'Penilaian Dosen'!H:H))</f>
        <v/>
      </c>
      <c r="G175" s="8" t="str">
        <f t="shared" si="4"/>
        <v/>
      </c>
      <c r="H175" s="8" t="str">
        <f t="shared" si="5"/>
        <v/>
      </c>
    </row>
    <row r="176" spans="1:8" x14ac:dyDescent="0.35">
      <c r="A176" s="7">
        <v>175</v>
      </c>
      <c r="B176" s="8"/>
      <c r="C176" s="8"/>
      <c r="D176" s="8"/>
      <c r="E176" s="8"/>
      <c r="F176" s="8" t="str">
        <f>IF(B176="","",SUMIF('Penilaian Dosen'!B:B,B176,'Penilaian Dosen'!H:H))</f>
        <v/>
      </c>
      <c r="G176" s="8" t="str">
        <f t="shared" si="4"/>
        <v/>
      </c>
      <c r="H176" s="8" t="str">
        <f t="shared" si="5"/>
        <v/>
      </c>
    </row>
    <row r="177" spans="1:8" x14ac:dyDescent="0.35">
      <c r="A177" s="7">
        <v>176</v>
      </c>
      <c r="B177" s="8"/>
      <c r="C177" s="8"/>
      <c r="D177" s="8"/>
      <c r="E177" s="8"/>
      <c r="F177" s="8" t="str">
        <f>IF(B177="","",SUMIF('Penilaian Dosen'!B:B,B177,'Penilaian Dosen'!H:H))</f>
        <v/>
      </c>
      <c r="G177" s="8" t="str">
        <f t="shared" si="4"/>
        <v/>
      </c>
      <c r="H177" s="8" t="str">
        <f t="shared" si="5"/>
        <v/>
      </c>
    </row>
    <row r="178" spans="1:8" x14ac:dyDescent="0.35">
      <c r="A178" s="7">
        <v>177</v>
      </c>
      <c r="B178" s="8"/>
      <c r="C178" s="8"/>
      <c r="D178" s="8"/>
      <c r="E178" s="8"/>
      <c r="F178" s="8" t="str">
        <f>IF(B178="","",SUMIF('Penilaian Dosen'!B:B,B178,'Penilaian Dosen'!H:H))</f>
        <v/>
      </c>
      <c r="G178" s="8" t="str">
        <f t="shared" si="4"/>
        <v/>
      </c>
      <c r="H178" s="8" t="str">
        <f t="shared" si="5"/>
        <v/>
      </c>
    </row>
    <row r="179" spans="1:8" x14ac:dyDescent="0.35">
      <c r="A179" s="7">
        <v>178</v>
      </c>
      <c r="B179" s="8"/>
      <c r="C179" s="8"/>
      <c r="D179" s="8"/>
      <c r="E179" s="8"/>
      <c r="F179" s="8" t="str">
        <f>IF(B179="","",SUMIF('Penilaian Dosen'!B:B,B179,'Penilaian Dosen'!H:H))</f>
        <v/>
      </c>
      <c r="G179" s="8" t="str">
        <f t="shared" si="4"/>
        <v/>
      </c>
      <c r="H179" s="8" t="str">
        <f t="shared" si="5"/>
        <v/>
      </c>
    </row>
    <row r="180" spans="1:8" x14ac:dyDescent="0.35">
      <c r="A180" s="7">
        <v>179</v>
      </c>
      <c r="B180" s="8"/>
      <c r="C180" s="8"/>
      <c r="D180" s="8"/>
      <c r="E180" s="8"/>
      <c r="F180" s="8" t="str">
        <f>IF(B180="","",SUMIF('Penilaian Dosen'!B:B,B180,'Penilaian Dosen'!H:H))</f>
        <v/>
      </c>
      <c r="G180" s="8" t="str">
        <f t="shared" si="4"/>
        <v/>
      </c>
      <c r="H180" s="8" t="str">
        <f t="shared" si="5"/>
        <v/>
      </c>
    </row>
    <row r="181" spans="1:8" x14ac:dyDescent="0.35">
      <c r="A181" s="7">
        <v>180</v>
      </c>
      <c r="B181" s="8"/>
      <c r="C181" s="8"/>
      <c r="D181" s="8"/>
      <c r="E181" s="8"/>
      <c r="F181" s="8" t="str">
        <f>IF(B181="","",SUMIF('Penilaian Dosen'!B:B,B181,'Penilaian Dosen'!H:H))</f>
        <v/>
      </c>
      <c r="G181" s="8" t="str">
        <f t="shared" si="4"/>
        <v/>
      </c>
      <c r="H181" s="8" t="str">
        <f t="shared" si="5"/>
        <v/>
      </c>
    </row>
    <row r="182" spans="1:8" x14ac:dyDescent="0.35">
      <c r="A182" s="7">
        <v>181</v>
      </c>
      <c r="B182" s="8"/>
      <c r="C182" s="8"/>
      <c r="D182" s="8"/>
      <c r="E182" s="8"/>
      <c r="F182" s="8" t="str">
        <f>IF(B182="","",SUMIF('Penilaian Dosen'!B:B,B182,'Penilaian Dosen'!H:H))</f>
        <v/>
      </c>
      <c r="G182" s="8" t="str">
        <f t="shared" si="4"/>
        <v/>
      </c>
      <c r="H182" s="8" t="str">
        <f t="shared" si="5"/>
        <v/>
      </c>
    </row>
    <row r="183" spans="1:8" x14ac:dyDescent="0.35">
      <c r="A183" s="7">
        <v>182</v>
      </c>
      <c r="B183" s="8"/>
      <c r="C183" s="8"/>
      <c r="D183" s="8"/>
      <c r="E183" s="8"/>
      <c r="F183" s="8" t="str">
        <f>IF(B183="","",SUMIF('Penilaian Dosen'!B:B,B183,'Penilaian Dosen'!H:H))</f>
        <v/>
      </c>
      <c r="G183" s="8" t="str">
        <f t="shared" si="4"/>
        <v/>
      </c>
      <c r="H183" s="8" t="str">
        <f t="shared" si="5"/>
        <v/>
      </c>
    </row>
    <row r="184" spans="1:8" x14ac:dyDescent="0.35">
      <c r="A184" s="7">
        <v>183</v>
      </c>
      <c r="B184" s="8"/>
      <c r="C184" s="8"/>
      <c r="D184" s="8"/>
      <c r="E184" s="8"/>
      <c r="F184" s="8" t="str">
        <f>IF(B184="","",SUMIF('Penilaian Dosen'!B:B,B184,'Penilaian Dosen'!H:H))</f>
        <v/>
      </c>
      <c r="G184" s="8" t="str">
        <f t="shared" si="4"/>
        <v/>
      </c>
      <c r="H184" s="8" t="str">
        <f t="shared" si="5"/>
        <v/>
      </c>
    </row>
    <row r="185" spans="1:8" x14ac:dyDescent="0.35">
      <c r="A185" s="7">
        <v>184</v>
      </c>
      <c r="B185" s="8"/>
      <c r="C185" s="8"/>
      <c r="D185" s="8"/>
      <c r="E185" s="8"/>
      <c r="F185" s="8" t="str">
        <f>IF(B185="","",SUMIF('Penilaian Dosen'!B:B,B185,'Penilaian Dosen'!H:H))</f>
        <v/>
      </c>
      <c r="G185" s="8" t="str">
        <f t="shared" si="4"/>
        <v/>
      </c>
      <c r="H185" s="8" t="str">
        <f t="shared" si="5"/>
        <v/>
      </c>
    </row>
    <row r="186" spans="1:8" x14ac:dyDescent="0.35">
      <c r="A186" s="7">
        <v>185</v>
      </c>
      <c r="B186" s="8"/>
      <c r="C186" s="8"/>
      <c r="D186" s="8"/>
      <c r="E186" s="8"/>
      <c r="F186" s="8" t="str">
        <f>IF(B186="","",SUMIF('Penilaian Dosen'!B:B,B186,'Penilaian Dosen'!H:H))</f>
        <v/>
      </c>
      <c r="G186" s="8" t="str">
        <f t="shared" si="4"/>
        <v/>
      </c>
      <c r="H186" s="8" t="str">
        <f t="shared" si="5"/>
        <v/>
      </c>
    </row>
    <row r="187" spans="1:8" x14ac:dyDescent="0.35">
      <c r="A187" s="7">
        <v>186</v>
      </c>
      <c r="B187" s="8"/>
      <c r="C187" s="8"/>
      <c r="D187" s="8"/>
      <c r="E187" s="8"/>
      <c r="F187" s="8" t="str">
        <f>IF(B187="","",SUMIF('Penilaian Dosen'!B:B,B187,'Penilaian Dosen'!H:H))</f>
        <v/>
      </c>
      <c r="G187" s="8" t="str">
        <f t="shared" si="4"/>
        <v/>
      </c>
      <c r="H187" s="8" t="str">
        <f t="shared" si="5"/>
        <v/>
      </c>
    </row>
    <row r="188" spans="1:8" x14ac:dyDescent="0.35">
      <c r="A188" s="7">
        <v>187</v>
      </c>
      <c r="B188" s="8"/>
      <c r="C188" s="8"/>
      <c r="D188" s="8"/>
      <c r="E188" s="8"/>
      <c r="F188" s="8" t="str">
        <f>IF(B188="","",SUMIF('Penilaian Dosen'!B:B,B188,'Penilaian Dosen'!H:H))</f>
        <v/>
      </c>
      <c r="G188" s="8" t="str">
        <f t="shared" si="4"/>
        <v/>
      </c>
      <c r="H188" s="8" t="str">
        <f t="shared" si="5"/>
        <v/>
      </c>
    </row>
    <row r="189" spans="1:8" x14ac:dyDescent="0.35">
      <c r="A189" s="7">
        <v>188</v>
      </c>
      <c r="B189" s="8"/>
      <c r="C189" s="8"/>
      <c r="D189" s="8"/>
      <c r="E189" s="8"/>
      <c r="F189" s="8" t="str">
        <f>IF(B189="","",SUMIF('Penilaian Dosen'!B:B,B189,'Penilaian Dosen'!H:H))</f>
        <v/>
      </c>
      <c r="G189" s="8" t="str">
        <f t="shared" si="4"/>
        <v/>
      </c>
      <c r="H189" s="8" t="str">
        <f t="shared" si="5"/>
        <v/>
      </c>
    </row>
    <row r="190" spans="1:8" x14ac:dyDescent="0.35">
      <c r="A190" s="7">
        <v>189</v>
      </c>
      <c r="B190" s="8"/>
      <c r="C190" s="8"/>
      <c r="D190" s="8"/>
      <c r="E190" s="8"/>
      <c r="F190" s="8" t="str">
        <f>IF(B190="","",SUMIF('Penilaian Dosen'!B:B,B190,'Penilaian Dosen'!H:H))</f>
        <v/>
      </c>
      <c r="G190" s="8" t="str">
        <f t="shared" si="4"/>
        <v/>
      </c>
      <c r="H190" s="8" t="str">
        <f t="shared" si="5"/>
        <v/>
      </c>
    </row>
    <row r="191" spans="1:8" x14ac:dyDescent="0.35">
      <c r="A191" s="7">
        <v>190</v>
      </c>
      <c r="B191" s="8"/>
      <c r="C191" s="8"/>
      <c r="D191" s="8"/>
      <c r="E191" s="8"/>
      <c r="F191" s="8" t="str">
        <f>IF(B191="","",SUMIF('Penilaian Dosen'!B:B,B191,'Penilaian Dosen'!H:H))</f>
        <v/>
      </c>
      <c r="G191" s="8" t="str">
        <f t="shared" si="4"/>
        <v/>
      </c>
      <c r="H191" s="8" t="str">
        <f t="shared" si="5"/>
        <v/>
      </c>
    </row>
    <row r="192" spans="1:8" x14ac:dyDescent="0.35">
      <c r="A192" s="7">
        <v>191</v>
      </c>
      <c r="B192" s="8"/>
      <c r="C192" s="8"/>
      <c r="D192" s="8"/>
      <c r="E192" s="8"/>
      <c r="F192" s="8" t="str">
        <f>IF(B192="","",SUMIF('Penilaian Dosen'!B:B,B192,'Penilaian Dosen'!H:H))</f>
        <v/>
      </c>
      <c r="G192" s="8" t="str">
        <f t="shared" si="4"/>
        <v/>
      </c>
      <c r="H192" s="8" t="str">
        <f t="shared" si="5"/>
        <v/>
      </c>
    </row>
    <row r="193" spans="1:8" x14ac:dyDescent="0.35">
      <c r="A193" s="7">
        <v>192</v>
      </c>
      <c r="B193" s="8"/>
      <c r="C193" s="8"/>
      <c r="D193" s="8"/>
      <c r="E193" s="8"/>
      <c r="F193" s="8" t="str">
        <f>IF(B193="","",SUMIF('Penilaian Dosen'!B:B,B193,'Penilaian Dosen'!H:H))</f>
        <v/>
      </c>
      <c r="G193" s="8" t="str">
        <f t="shared" si="4"/>
        <v/>
      </c>
      <c r="H193" s="8" t="str">
        <f t="shared" si="5"/>
        <v/>
      </c>
    </row>
    <row r="194" spans="1:8" x14ac:dyDescent="0.35">
      <c r="A194" s="7">
        <v>193</v>
      </c>
      <c r="B194" s="8"/>
      <c r="C194" s="8"/>
      <c r="D194" s="8"/>
      <c r="E194" s="8"/>
      <c r="F194" s="8" t="str">
        <f>IF(B194="","",SUMIF('Penilaian Dosen'!B:B,B194,'Penilaian Dosen'!H:H))</f>
        <v/>
      </c>
      <c r="G194" s="8" t="str">
        <f t="shared" ref="G194:G257" si="6">IF(F194="","",IF(F194&gt;=90,"Mahasiswa Performance Terbaik",IF(F194&gt;=80,"Sangat Baik",IF(F194&gt;=70,"Baik","Pembinaan"))))</f>
        <v/>
      </c>
      <c r="H194" s="8" t="str">
        <f t="shared" ref="H194:H257" si="7">IF(F194="","",RANK(F194,F:F,0))</f>
        <v/>
      </c>
    </row>
    <row r="195" spans="1:8" x14ac:dyDescent="0.35">
      <c r="A195" s="7">
        <v>194</v>
      </c>
      <c r="B195" s="8"/>
      <c r="C195" s="8"/>
      <c r="D195" s="8"/>
      <c r="E195" s="8"/>
      <c r="F195" s="8" t="str">
        <f>IF(B195="","",SUMIF('Penilaian Dosen'!B:B,B195,'Penilaian Dosen'!H:H))</f>
        <v/>
      </c>
      <c r="G195" s="8" t="str">
        <f t="shared" si="6"/>
        <v/>
      </c>
      <c r="H195" s="8" t="str">
        <f t="shared" si="7"/>
        <v/>
      </c>
    </row>
    <row r="196" spans="1:8" x14ac:dyDescent="0.35">
      <c r="A196" s="7">
        <v>195</v>
      </c>
      <c r="B196" s="8"/>
      <c r="C196" s="8"/>
      <c r="D196" s="8"/>
      <c r="E196" s="8"/>
      <c r="F196" s="8" t="str">
        <f>IF(B196="","",SUMIF('Penilaian Dosen'!B:B,B196,'Penilaian Dosen'!H:H))</f>
        <v/>
      </c>
      <c r="G196" s="8" t="str">
        <f t="shared" si="6"/>
        <v/>
      </c>
      <c r="H196" s="8" t="str">
        <f t="shared" si="7"/>
        <v/>
      </c>
    </row>
    <row r="197" spans="1:8" x14ac:dyDescent="0.35">
      <c r="A197" s="7">
        <v>196</v>
      </c>
      <c r="B197" s="8"/>
      <c r="C197" s="8"/>
      <c r="D197" s="8"/>
      <c r="E197" s="8"/>
      <c r="F197" s="8" t="str">
        <f>IF(B197="","",SUMIF('Penilaian Dosen'!B:B,B197,'Penilaian Dosen'!H:H))</f>
        <v/>
      </c>
      <c r="G197" s="8" t="str">
        <f t="shared" si="6"/>
        <v/>
      </c>
      <c r="H197" s="8" t="str">
        <f t="shared" si="7"/>
        <v/>
      </c>
    </row>
    <row r="198" spans="1:8" x14ac:dyDescent="0.35">
      <c r="A198" s="7">
        <v>197</v>
      </c>
      <c r="B198" s="8"/>
      <c r="C198" s="8"/>
      <c r="D198" s="8"/>
      <c r="E198" s="8"/>
      <c r="F198" s="8" t="str">
        <f>IF(B198="","",SUMIF('Penilaian Dosen'!B:B,B198,'Penilaian Dosen'!H:H))</f>
        <v/>
      </c>
      <c r="G198" s="8" t="str">
        <f t="shared" si="6"/>
        <v/>
      </c>
      <c r="H198" s="8" t="str">
        <f t="shared" si="7"/>
        <v/>
      </c>
    </row>
    <row r="199" spans="1:8" x14ac:dyDescent="0.35">
      <c r="A199" s="7">
        <v>198</v>
      </c>
      <c r="B199" s="8"/>
      <c r="C199" s="8"/>
      <c r="D199" s="8"/>
      <c r="E199" s="8"/>
      <c r="F199" s="8" t="str">
        <f>IF(B199="","",SUMIF('Penilaian Dosen'!B:B,B199,'Penilaian Dosen'!H:H))</f>
        <v/>
      </c>
      <c r="G199" s="8" t="str">
        <f t="shared" si="6"/>
        <v/>
      </c>
      <c r="H199" s="8" t="str">
        <f t="shared" si="7"/>
        <v/>
      </c>
    </row>
    <row r="200" spans="1:8" x14ac:dyDescent="0.35">
      <c r="A200" s="7">
        <v>199</v>
      </c>
      <c r="B200" s="8"/>
      <c r="C200" s="8"/>
      <c r="D200" s="8"/>
      <c r="E200" s="8"/>
      <c r="F200" s="8" t="str">
        <f>IF(B200="","",SUMIF('Penilaian Dosen'!B:B,B200,'Penilaian Dosen'!H:H))</f>
        <v/>
      </c>
      <c r="G200" s="8" t="str">
        <f t="shared" si="6"/>
        <v/>
      </c>
      <c r="H200" s="8" t="str">
        <f t="shared" si="7"/>
        <v/>
      </c>
    </row>
    <row r="201" spans="1:8" x14ac:dyDescent="0.35">
      <c r="A201" s="7">
        <v>200</v>
      </c>
      <c r="B201" s="8"/>
      <c r="C201" s="8"/>
      <c r="D201" s="8"/>
      <c r="E201" s="8"/>
      <c r="F201" s="8" t="str">
        <f>IF(B201="","",SUMIF('Penilaian Dosen'!B:B,B201,'Penilaian Dosen'!H:H))</f>
        <v/>
      </c>
      <c r="G201" s="8" t="str">
        <f t="shared" si="6"/>
        <v/>
      </c>
      <c r="H201" s="8" t="str">
        <f t="shared" si="7"/>
        <v/>
      </c>
    </row>
    <row r="202" spans="1:8" x14ac:dyDescent="0.35">
      <c r="A202" s="7">
        <v>201</v>
      </c>
      <c r="B202" s="8"/>
      <c r="C202" s="8"/>
      <c r="D202" s="8"/>
      <c r="E202" s="8"/>
      <c r="F202" s="8" t="str">
        <f>IF(B202="","",SUMIF('Penilaian Dosen'!B:B,B202,'Penilaian Dosen'!H:H))</f>
        <v/>
      </c>
      <c r="G202" s="8" t="str">
        <f t="shared" si="6"/>
        <v/>
      </c>
      <c r="H202" s="8" t="str">
        <f t="shared" si="7"/>
        <v/>
      </c>
    </row>
    <row r="203" spans="1:8" x14ac:dyDescent="0.35">
      <c r="A203" s="7">
        <v>202</v>
      </c>
      <c r="B203" s="8"/>
      <c r="C203" s="8"/>
      <c r="D203" s="8"/>
      <c r="E203" s="8"/>
      <c r="F203" s="8" t="str">
        <f>IF(B203="","",SUMIF('Penilaian Dosen'!B:B,B203,'Penilaian Dosen'!H:H))</f>
        <v/>
      </c>
      <c r="G203" s="8" t="str">
        <f t="shared" si="6"/>
        <v/>
      </c>
      <c r="H203" s="8" t="str">
        <f t="shared" si="7"/>
        <v/>
      </c>
    </row>
    <row r="204" spans="1:8" x14ac:dyDescent="0.35">
      <c r="A204" s="7">
        <v>203</v>
      </c>
      <c r="B204" s="8"/>
      <c r="C204" s="8"/>
      <c r="D204" s="8"/>
      <c r="E204" s="8"/>
      <c r="F204" s="8" t="str">
        <f>IF(B204="","",SUMIF('Penilaian Dosen'!B:B,B204,'Penilaian Dosen'!H:H))</f>
        <v/>
      </c>
      <c r="G204" s="8" t="str">
        <f t="shared" si="6"/>
        <v/>
      </c>
      <c r="H204" s="8" t="str">
        <f t="shared" si="7"/>
        <v/>
      </c>
    </row>
    <row r="205" spans="1:8" x14ac:dyDescent="0.35">
      <c r="A205" s="7">
        <v>204</v>
      </c>
      <c r="B205" s="8"/>
      <c r="C205" s="8"/>
      <c r="D205" s="8"/>
      <c r="E205" s="8"/>
      <c r="F205" s="8" t="str">
        <f>IF(B205="","",SUMIF('Penilaian Dosen'!B:B,B205,'Penilaian Dosen'!H:H))</f>
        <v/>
      </c>
      <c r="G205" s="8" t="str">
        <f t="shared" si="6"/>
        <v/>
      </c>
      <c r="H205" s="8" t="str">
        <f t="shared" si="7"/>
        <v/>
      </c>
    </row>
    <row r="206" spans="1:8" x14ac:dyDescent="0.35">
      <c r="A206" s="7">
        <v>205</v>
      </c>
      <c r="B206" s="8"/>
      <c r="C206" s="8"/>
      <c r="D206" s="8"/>
      <c r="E206" s="8"/>
      <c r="F206" s="8" t="str">
        <f>IF(B206="","",SUMIF('Penilaian Dosen'!B:B,B206,'Penilaian Dosen'!H:H))</f>
        <v/>
      </c>
      <c r="G206" s="8" t="str">
        <f t="shared" si="6"/>
        <v/>
      </c>
      <c r="H206" s="8" t="str">
        <f t="shared" si="7"/>
        <v/>
      </c>
    </row>
    <row r="207" spans="1:8" x14ac:dyDescent="0.35">
      <c r="A207" s="7">
        <v>206</v>
      </c>
      <c r="B207" s="8"/>
      <c r="C207" s="8"/>
      <c r="D207" s="8"/>
      <c r="E207" s="8"/>
      <c r="F207" s="8" t="str">
        <f>IF(B207="","",SUMIF('Penilaian Dosen'!B:B,B207,'Penilaian Dosen'!H:H))</f>
        <v/>
      </c>
      <c r="G207" s="8" t="str">
        <f t="shared" si="6"/>
        <v/>
      </c>
      <c r="H207" s="8" t="str">
        <f t="shared" si="7"/>
        <v/>
      </c>
    </row>
    <row r="208" spans="1:8" x14ac:dyDescent="0.35">
      <c r="A208" s="7">
        <v>207</v>
      </c>
      <c r="B208" s="8"/>
      <c r="C208" s="8"/>
      <c r="D208" s="8"/>
      <c r="E208" s="8"/>
      <c r="F208" s="8" t="str">
        <f>IF(B208="","",SUMIF('Penilaian Dosen'!B:B,B208,'Penilaian Dosen'!H:H))</f>
        <v/>
      </c>
      <c r="G208" s="8" t="str">
        <f t="shared" si="6"/>
        <v/>
      </c>
      <c r="H208" s="8" t="str">
        <f t="shared" si="7"/>
        <v/>
      </c>
    </row>
    <row r="209" spans="1:8" x14ac:dyDescent="0.35">
      <c r="A209" s="7">
        <v>208</v>
      </c>
      <c r="B209" s="8"/>
      <c r="C209" s="8"/>
      <c r="D209" s="8"/>
      <c r="E209" s="8"/>
      <c r="F209" s="8" t="str">
        <f>IF(B209="","",SUMIF('Penilaian Dosen'!B:B,B209,'Penilaian Dosen'!H:H))</f>
        <v/>
      </c>
      <c r="G209" s="8" t="str">
        <f t="shared" si="6"/>
        <v/>
      </c>
      <c r="H209" s="8" t="str">
        <f t="shared" si="7"/>
        <v/>
      </c>
    </row>
    <row r="210" spans="1:8" x14ac:dyDescent="0.35">
      <c r="A210" s="7">
        <v>209</v>
      </c>
      <c r="B210" s="8"/>
      <c r="C210" s="8"/>
      <c r="D210" s="8"/>
      <c r="E210" s="8"/>
      <c r="F210" s="8" t="str">
        <f>IF(B210="","",SUMIF('Penilaian Dosen'!B:B,B210,'Penilaian Dosen'!H:H))</f>
        <v/>
      </c>
      <c r="G210" s="8" t="str">
        <f t="shared" si="6"/>
        <v/>
      </c>
      <c r="H210" s="8" t="str">
        <f t="shared" si="7"/>
        <v/>
      </c>
    </row>
    <row r="211" spans="1:8" x14ac:dyDescent="0.35">
      <c r="A211" s="7">
        <v>210</v>
      </c>
      <c r="B211" s="8"/>
      <c r="C211" s="8"/>
      <c r="D211" s="8"/>
      <c r="E211" s="8"/>
      <c r="F211" s="8" t="str">
        <f>IF(B211="","",SUMIF('Penilaian Dosen'!B:B,B211,'Penilaian Dosen'!H:H))</f>
        <v/>
      </c>
      <c r="G211" s="8" t="str">
        <f t="shared" si="6"/>
        <v/>
      </c>
      <c r="H211" s="8" t="str">
        <f t="shared" si="7"/>
        <v/>
      </c>
    </row>
    <row r="212" spans="1:8" x14ac:dyDescent="0.35">
      <c r="A212" s="7">
        <v>211</v>
      </c>
      <c r="B212" s="8"/>
      <c r="C212" s="8"/>
      <c r="D212" s="8"/>
      <c r="E212" s="8"/>
      <c r="F212" s="8" t="str">
        <f>IF(B212="","",SUMIF('Penilaian Dosen'!B:B,B212,'Penilaian Dosen'!H:H))</f>
        <v/>
      </c>
      <c r="G212" s="8" t="str">
        <f t="shared" si="6"/>
        <v/>
      </c>
      <c r="H212" s="8" t="str">
        <f t="shared" si="7"/>
        <v/>
      </c>
    </row>
    <row r="213" spans="1:8" x14ac:dyDescent="0.35">
      <c r="A213" s="7">
        <v>212</v>
      </c>
      <c r="B213" s="8"/>
      <c r="C213" s="8"/>
      <c r="D213" s="8"/>
      <c r="E213" s="8"/>
      <c r="F213" s="8" t="str">
        <f>IF(B213="","",SUMIF('Penilaian Dosen'!B:B,B213,'Penilaian Dosen'!H:H))</f>
        <v/>
      </c>
      <c r="G213" s="8" t="str">
        <f t="shared" si="6"/>
        <v/>
      </c>
      <c r="H213" s="8" t="str">
        <f t="shared" si="7"/>
        <v/>
      </c>
    </row>
    <row r="214" spans="1:8" x14ac:dyDescent="0.35">
      <c r="A214" s="7">
        <v>213</v>
      </c>
      <c r="B214" s="8"/>
      <c r="C214" s="8"/>
      <c r="D214" s="8"/>
      <c r="E214" s="8"/>
      <c r="F214" s="8" t="str">
        <f>IF(B214="","",SUMIF('Penilaian Dosen'!B:B,B214,'Penilaian Dosen'!H:H))</f>
        <v/>
      </c>
      <c r="G214" s="8" t="str">
        <f t="shared" si="6"/>
        <v/>
      </c>
      <c r="H214" s="8" t="str">
        <f t="shared" si="7"/>
        <v/>
      </c>
    </row>
    <row r="215" spans="1:8" x14ac:dyDescent="0.35">
      <c r="A215" s="7">
        <v>214</v>
      </c>
      <c r="B215" s="8"/>
      <c r="C215" s="8"/>
      <c r="D215" s="8"/>
      <c r="E215" s="8"/>
      <c r="F215" s="8" t="str">
        <f>IF(B215="","",SUMIF('Penilaian Dosen'!B:B,B215,'Penilaian Dosen'!H:H))</f>
        <v/>
      </c>
      <c r="G215" s="8" t="str">
        <f t="shared" si="6"/>
        <v/>
      </c>
      <c r="H215" s="8" t="str">
        <f t="shared" si="7"/>
        <v/>
      </c>
    </row>
    <row r="216" spans="1:8" x14ac:dyDescent="0.35">
      <c r="A216" s="7">
        <v>215</v>
      </c>
      <c r="B216" s="8"/>
      <c r="C216" s="8"/>
      <c r="D216" s="8"/>
      <c r="E216" s="8"/>
      <c r="F216" s="8" t="str">
        <f>IF(B216="","",SUMIF('Penilaian Dosen'!B:B,B216,'Penilaian Dosen'!H:H))</f>
        <v/>
      </c>
      <c r="G216" s="8" t="str">
        <f t="shared" si="6"/>
        <v/>
      </c>
      <c r="H216" s="8" t="str">
        <f t="shared" si="7"/>
        <v/>
      </c>
    </row>
    <row r="217" spans="1:8" x14ac:dyDescent="0.35">
      <c r="A217" s="7">
        <v>216</v>
      </c>
      <c r="B217" s="8"/>
      <c r="C217" s="8"/>
      <c r="D217" s="8"/>
      <c r="E217" s="8"/>
      <c r="F217" s="8" t="str">
        <f>IF(B217="","",SUMIF('Penilaian Dosen'!B:B,B217,'Penilaian Dosen'!H:H))</f>
        <v/>
      </c>
      <c r="G217" s="8" t="str">
        <f t="shared" si="6"/>
        <v/>
      </c>
      <c r="H217" s="8" t="str">
        <f t="shared" si="7"/>
        <v/>
      </c>
    </row>
    <row r="218" spans="1:8" x14ac:dyDescent="0.35">
      <c r="A218" s="7">
        <v>217</v>
      </c>
      <c r="B218" s="8"/>
      <c r="C218" s="8"/>
      <c r="D218" s="8"/>
      <c r="E218" s="8"/>
      <c r="F218" s="8" t="str">
        <f>IF(B218="","",SUMIF('Penilaian Dosen'!B:B,B218,'Penilaian Dosen'!H:H))</f>
        <v/>
      </c>
      <c r="G218" s="8" t="str">
        <f t="shared" si="6"/>
        <v/>
      </c>
      <c r="H218" s="8" t="str">
        <f t="shared" si="7"/>
        <v/>
      </c>
    </row>
    <row r="219" spans="1:8" x14ac:dyDescent="0.35">
      <c r="A219" s="7">
        <v>218</v>
      </c>
      <c r="B219" s="8"/>
      <c r="C219" s="8"/>
      <c r="D219" s="8"/>
      <c r="E219" s="8"/>
      <c r="F219" s="8" t="str">
        <f>IF(B219="","",SUMIF('Penilaian Dosen'!B:B,B219,'Penilaian Dosen'!H:H))</f>
        <v/>
      </c>
      <c r="G219" s="8" t="str">
        <f t="shared" si="6"/>
        <v/>
      </c>
      <c r="H219" s="8" t="str">
        <f t="shared" si="7"/>
        <v/>
      </c>
    </row>
    <row r="220" spans="1:8" x14ac:dyDescent="0.35">
      <c r="A220" s="7">
        <v>219</v>
      </c>
      <c r="B220" s="8"/>
      <c r="C220" s="8"/>
      <c r="D220" s="8"/>
      <c r="E220" s="8"/>
      <c r="F220" s="8" t="str">
        <f>IF(B220="","",SUMIF('Penilaian Dosen'!B:B,B220,'Penilaian Dosen'!H:H))</f>
        <v/>
      </c>
      <c r="G220" s="8" t="str">
        <f t="shared" si="6"/>
        <v/>
      </c>
      <c r="H220" s="8" t="str">
        <f t="shared" si="7"/>
        <v/>
      </c>
    </row>
    <row r="221" spans="1:8" x14ac:dyDescent="0.35">
      <c r="A221" s="7">
        <v>220</v>
      </c>
      <c r="B221" s="8"/>
      <c r="C221" s="8"/>
      <c r="D221" s="8"/>
      <c r="E221" s="8"/>
      <c r="F221" s="8" t="str">
        <f>IF(B221="","",SUMIF('Penilaian Dosen'!B:B,B221,'Penilaian Dosen'!H:H))</f>
        <v/>
      </c>
      <c r="G221" s="8" t="str">
        <f t="shared" si="6"/>
        <v/>
      </c>
      <c r="H221" s="8" t="str">
        <f t="shared" si="7"/>
        <v/>
      </c>
    </row>
    <row r="222" spans="1:8" x14ac:dyDescent="0.35">
      <c r="A222" s="7">
        <v>221</v>
      </c>
      <c r="B222" s="8"/>
      <c r="C222" s="8"/>
      <c r="D222" s="8"/>
      <c r="E222" s="8"/>
      <c r="F222" s="8" t="str">
        <f>IF(B222="","",SUMIF('Penilaian Dosen'!B:B,B222,'Penilaian Dosen'!H:H))</f>
        <v/>
      </c>
      <c r="G222" s="8" t="str">
        <f t="shared" si="6"/>
        <v/>
      </c>
      <c r="H222" s="8" t="str">
        <f t="shared" si="7"/>
        <v/>
      </c>
    </row>
    <row r="223" spans="1:8" x14ac:dyDescent="0.35">
      <c r="A223" s="7">
        <v>222</v>
      </c>
      <c r="B223" s="8"/>
      <c r="C223" s="8"/>
      <c r="D223" s="8"/>
      <c r="E223" s="8"/>
      <c r="F223" s="8" t="str">
        <f>IF(B223="","",SUMIF('Penilaian Dosen'!B:B,B223,'Penilaian Dosen'!H:H))</f>
        <v/>
      </c>
      <c r="G223" s="8" t="str">
        <f t="shared" si="6"/>
        <v/>
      </c>
      <c r="H223" s="8" t="str">
        <f t="shared" si="7"/>
        <v/>
      </c>
    </row>
    <row r="224" spans="1:8" x14ac:dyDescent="0.35">
      <c r="A224" s="7">
        <v>223</v>
      </c>
      <c r="B224" s="8"/>
      <c r="C224" s="8"/>
      <c r="D224" s="8"/>
      <c r="E224" s="8"/>
      <c r="F224" s="8" t="str">
        <f>IF(B224="","",SUMIF('Penilaian Dosen'!B:B,B224,'Penilaian Dosen'!H:H))</f>
        <v/>
      </c>
      <c r="G224" s="8" t="str">
        <f t="shared" si="6"/>
        <v/>
      </c>
      <c r="H224" s="8" t="str">
        <f t="shared" si="7"/>
        <v/>
      </c>
    </row>
    <row r="225" spans="1:8" x14ac:dyDescent="0.35">
      <c r="A225" s="7">
        <v>224</v>
      </c>
      <c r="B225" s="8"/>
      <c r="C225" s="8"/>
      <c r="D225" s="8"/>
      <c r="E225" s="8"/>
      <c r="F225" s="8" t="str">
        <f>IF(B225="","",SUMIF('Penilaian Dosen'!B:B,B225,'Penilaian Dosen'!H:H))</f>
        <v/>
      </c>
      <c r="G225" s="8" t="str">
        <f t="shared" si="6"/>
        <v/>
      </c>
      <c r="H225" s="8" t="str">
        <f t="shared" si="7"/>
        <v/>
      </c>
    </row>
    <row r="226" spans="1:8" x14ac:dyDescent="0.35">
      <c r="A226" s="7">
        <v>225</v>
      </c>
      <c r="B226" s="8"/>
      <c r="C226" s="8"/>
      <c r="D226" s="8"/>
      <c r="E226" s="8"/>
      <c r="F226" s="8" t="str">
        <f>IF(B226="","",SUMIF('Penilaian Dosen'!B:B,B226,'Penilaian Dosen'!H:H))</f>
        <v/>
      </c>
      <c r="G226" s="8" t="str">
        <f t="shared" si="6"/>
        <v/>
      </c>
      <c r="H226" s="8" t="str">
        <f t="shared" si="7"/>
        <v/>
      </c>
    </row>
    <row r="227" spans="1:8" x14ac:dyDescent="0.35">
      <c r="A227" s="7">
        <v>226</v>
      </c>
      <c r="B227" s="8"/>
      <c r="C227" s="8"/>
      <c r="D227" s="8"/>
      <c r="E227" s="8"/>
      <c r="F227" s="8" t="str">
        <f>IF(B227="","",SUMIF('Penilaian Dosen'!B:B,B227,'Penilaian Dosen'!H:H))</f>
        <v/>
      </c>
      <c r="G227" s="8" t="str">
        <f t="shared" si="6"/>
        <v/>
      </c>
      <c r="H227" s="8" t="str">
        <f t="shared" si="7"/>
        <v/>
      </c>
    </row>
    <row r="228" spans="1:8" x14ac:dyDescent="0.35">
      <c r="A228" s="7">
        <v>227</v>
      </c>
      <c r="B228" s="8"/>
      <c r="C228" s="8"/>
      <c r="D228" s="8"/>
      <c r="E228" s="8"/>
      <c r="F228" s="8" t="str">
        <f>IF(B228="","",SUMIF('Penilaian Dosen'!B:B,B228,'Penilaian Dosen'!H:H))</f>
        <v/>
      </c>
      <c r="G228" s="8" t="str">
        <f t="shared" si="6"/>
        <v/>
      </c>
      <c r="H228" s="8" t="str">
        <f t="shared" si="7"/>
        <v/>
      </c>
    </row>
    <row r="229" spans="1:8" x14ac:dyDescent="0.35">
      <c r="A229" s="7">
        <v>228</v>
      </c>
      <c r="B229" s="8"/>
      <c r="C229" s="8"/>
      <c r="D229" s="8"/>
      <c r="E229" s="8"/>
      <c r="F229" s="8" t="str">
        <f>IF(B229="","",SUMIF('Penilaian Dosen'!B:B,B229,'Penilaian Dosen'!H:H))</f>
        <v/>
      </c>
      <c r="G229" s="8" t="str">
        <f t="shared" si="6"/>
        <v/>
      </c>
      <c r="H229" s="8" t="str">
        <f t="shared" si="7"/>
        <v/>
      </c>
    </row>
    <row r="230" spans="1:8" x14ac:dyDescent="0.35">
      <c r="A230" s="7">
        <v>229</v>
      </c>
      <c r="B230" s="8"/>
      <c r="C230" s="8"/>
      <c r="D230" s="8"/>
      <c r="E230" s="8"/>
      <c r="F230" s="8" t="str">
        <f>IF(B230="","",SUMIF('Penilaian Dosen'!B:B,B230,'Penilaian Dosen'!H:H))</f>
        <v/>
      </c>
      <c r="G230" s="8" t="str">
        <f t="shared" si="6"/>
        <v/>
      </c>
      <c r="H230" s="8" t="str">
        <f t="shared" si="7"/>
        <v/>
      </c>
    </row>
    <row r="231" spans="1:8" x14ac:dyDescent="0.35">
      <c r="A231" s="7">
        <v>230</v>
      </c>
      <c r="B231" s="8"/>
      <c r="C231" s="8"/>
      <c r="D231" s="8"/>
      <c r="E231" s="8"/>
      <c r="F231" s="8" t="str">
        <f>IF(B231="","",SUMIF('Penilaian Dosen'!B:B,B231,'Penilaian Dosen'!H:H))</f>
        <v/>
      </c>
      <c r="G231" s="8" t="str">
        <f t="shared" si="6"/>
        <v/>
      </c>
      <c r="H231" s="8" t="str">
        <f t="shared" si="7"/>
        <v/>
      </c>
    </row>
    <row r="232" spans="1:8" x14ac:dyDescent="0.35">
      <c r="A232" s="7">
        <v>231</v>
      </c>
      <c r="B232" s="8"/>
      <c r="C232" s="8"/>
      <c r="D232" s="8"/>
      <c r="E232" s="8"/>
      <c r="F232" s="8" t="str">
        <f>IF(B232="","",SUMIF('Penilaian Dosen'!B:B,B232,'Penilaian Dosen'!H:H))</f>
        <v/>
      </c>
      <c r="G232" s="8" t="str">
        <f t="shared" si="6"/>
        <v/>
      </c>
      <c r="H232" s="8" t="str">
        <f t="shared" si="7"/>
        <v/>
      </c>
    </row>
    <row r="233" spans="1:8" x14ac:dyDescent="0.35">
      <c r="A233" s="7">
        <v>232</v>
      </c>
      <c r="B233" s="8"/>
      <c r="C233" s="8"/>
      <c r="D233" s="8"/>
      <c r="E233" s="8"/>
      <c r="F233" s="8" t="str">
        <f>IF(B233="","",SUMIF('Penilaian Dosen'!B:B,B233,'Penilaian Dosen'!H:H))</f>
        <v/>
      </c>
      <c r="G233" s="8" t="str">
        <f t="shared" si="6"/>
        <v/>
      </c>
      <c r="H233" s="8" t="str">
        <f t="shared" si="7"/>
        <v/>
      </c>
    </row>
    <row r="234" spans="1:8" x14ac:dyDescent="0.35">
      <c r="A234" s="7">
        <v>233</v>
      </c>
      <c r="B234" s="8"/>
      <c r="C234" s="8"/>
      <c r="D234" s="8"/>
      <c r="E234" s="8"/>
      <c r="F234" s="8" t="str">
        <f>IF(B234="","",SUMIF('Penilaian Dosen'!B:B,B234,'Penilaian Dosen'!H:H))</f>
        <v/>
      </c>
      <c r="G234" s="8" t="str">
        <f t="shared" si="6"/>
        <v/>
      </c>
      <c r="H234" s="8" t="str">
        <f t="shared" si="7"/>
        <v/>
      </c>
    </row>
    <row r="235" spans="1:8" x14ac:dyDescent="0.35">
      <c r="A235" s="7">
        <v>234</v>
      </c>
      <c r="B235" s="8"/>
      <c r="C235" s="8"/>
      <c r="D235" s="8"/>
      <c r="E235" s="8"/>
      <c r="F235" s="8" t="str">
        <f>IF(B235="","",SUMIF('Penilaian Dosen'!B:B,B235,'Penilaian Dosen'!H:H))</f>
        <v/>
      </c>
      <c r="G235" s="8" t="str">
        <f t="shared" si="6"/>
        <v/>
      </c>
      <c r="H235" s="8" t="str">
        <f t="shared" si="7"/>
        <v/>
      </c>
    </row>
    <row r="236" spans="1:8" x14ac:dyDescent="0.35">
      <c r="A236" s="7">
        <v>235</v>
      </c>
      <c r="B236" s="8"/>
      <c r="C236" s="8"/>
      <c r="D236" s="8"/>
      <c r="E236" s="8"/>
      <c r="F236" s="8" t="str">
        <f>IF(B236="","",SUMIF('Penilaian Dosen'!B:B,B236,'Penilaian Dosen'!H:H))</f>
        <v/>
      </c>
      <c r="G236" s="8" t="str">
        <f t="shared" si="6"/>
        <v/>
      </c>
      <c r="H236" s="8" t="str">
        <f t="shared" si="7"/>
        <v/>
      </c>
    </row>
    <row r="237" spans="1:8" x14ac:dyDescent="0.35">
      <c r="A237" s="7">
        <v>236</v>
      </c>
      <c r="B237" s="8"/>
      <c r="C237" s="8"/>
      <c r="D237" s="8"/>
      <c r="E237" s="8"/>
      <c r="F237" s="8" t="str">
        <f>IF(B237="","",SUMIF('Penilaian Dosen'!B:B,B237,'Penilaian Dosen'!H:H))</f>
        <v/>
      </c>
      <c r="G237" s="8" t="str">
        <f t="shared" si="6"/>
        <v/>
      </c>
      <c r="H237" s="8" t="str">
        <f t="shared" si="7"/>
        <v/>
      </c>
    </row>
    <row r="238" spans="1:8" x14ac:dyDescent="0.35">
      <c r="A238" s="7">
        <v>237</v>
      </c>
      <c r="B238" s="8"/>
      <c r="C238" s="8"/>
      <c r="D238" s="8"/>
      <c r="E238" s="8"/>
      <c r="F238" s="8" t="str">
        <f>IF(B238="","",SUMIF('Penilaian Dosen'!B:B,B238,'Penilaian Dosen'!H:H))</f>
        <v/>
      </c>
      <c r="G238" s="8" t="str">
        <f t="shared" si="6"/>
        <v/>
      </c>
      <c r="H238" s="8" t="str">
        <f t="shared" si="7"/>
        <v/>
      </c>
    </row>
    <row r="239" spans="1:8" x14ac:dyDescent="0.35">
      <c r="A239" s="7">
        <v>238</v>
      </c>
      <c r="B239" s="8"/>
      <c r="C239" s="8"/>
      <c r="D239" s="8"/>
      <c r="E239" s="8"/>
      <c r="F239" s="8" t="str">
        <f>IF(B239="","",SUMIF('Penilaian Dosen'!B:B,B239,'Penilaian Dosen'!H:H))</f>
        <v/>
      </c>
      <c r="G239" s="8" t="str">
        <f t="shared" si="6"/>
        <v/>
      </c>
      <c r="H239" s="8" t="str">
        <f t="shared" si="7"/>
        <v/>
      </c>
    </row>
    <row r="240" spans="1:8" x14ac:dyDescent="0.35">
      <c r="A240" s="7">
        <v>239</v>
      </c>
      <c r="B240" s="8"/>
      <c r="C240" s="8"/>
      <c r="D240" s="8"/>
      <c r="E240" s="8"/>
      <c r="F240" s="8" t="str">
        <f>IF(B240="","",SUMIF('Penilaian Dosen'!B:B,B240,'Penilaian Dosen'!H:H))</f>
        <v/>
      </c>
      <c r="G240" s="8" t="str">
        <f t="shared" si="6"/>
        <v/>
      </c>
      <c r="H240" s="8" t="str">
        <f t="shared" si="7"/>
        <v/>
      </c>
    </row>
    <row r="241" spans="1:8" x14ac:dyDescent="0.35">
      <c r="A241" s="7">
        <v>240</v>
      </c>
      <c r="B241" s="8"/>
      <c r="C241" s="8"/>
      <c r="D241" s="8"/>
      <c r="E241" s="8"/>
      <c r="F241" s="8" t="str">
        <f>IF(B241="","",SUMIF('Penilaian Dosen'!B:B,B241,'Penilaian Dosen'!H:H))</f>
        <v/>
      </c>
      <c r="G241" s="8" t="str">
        <f t="shared" si="6"/>
        <v/>
      </c>
      <c r="H241" s="8" t="str">
        <f t="shared" si="7"/>
        <v/>
      </c>
    </row>
    <row r="242" spans="1:8" x14ac:dyDescent="0.35">
      <c r="A242" s="7">
        <v>241</v>
      </c>
      <c r="B242" s="8"/>
      <c r="C242" s="8"/>
      <c r="D242" s="8"/>
      <c r="E242" s="8"/>
      <c r="F242" s="8" t="str">
        <f>IF(B242="","",SUMIF('Penilaian Dosen'!B:B,B242,'Penilaian Dosen'!H:H))</f>
        <v/>
      </c>
      <c r="G242" s="8" t="str">
        <f t="shared" si="6"/>
        <v/>
      </c>
      <c r="H242" s="8" t="str">
        <f t="shared" si="7"/>
        <v/>
      </c>
    </row>
    <row r="243" spans="1:8" x14ac:dyDescent="0.35">
      <c r="A243" s="7">
        <v>242</v>
      </c>
      <c r="B243" s="8"/>
      <c r="C243" s="8"/>
      <c r="D243" s="8"/>
      <c r="E243" s="8"/>
      <c r="F243" s="8" t="str">
        <f>IF(B243="","",SUMIF('Penilaian Dosen'!B:B,B243,'Penilaian Dosen'!H:H))</f>
        <v/>
      </c>
      <c r="G243" s="8" t="str">
        <f t="shared" si="6"/>
        <v/>
      </c>
      <c r="H243" s="8" t="str">
        <f t="shared" si="7"/>
        <v/>
      </c>
    </row>
    <row r="244" spans="1:8" x14ac:dyDescent="0.35">
      <c r="A244" s="7">
        <v>243</v>
      </c>
      <c r="B244" s="8"/>
      <c r="C244" s="8"/>
      <c r="D244" s="8"/>
      <c r="E244" s="8"/>
      <c r="F244" s="8" t="str">
        <f>IF(B244="","",SUMIF('Penilaian Dosen'!B:B,B244,'Penilaian Dosen'!H:H))</f>
        <v/>
      </c>
      <c r="G244" s="8" t="str">
        <f t="shared" si="6"/>
        <v/>
      </c>
      <c r="H244" s="8" t="str">
        <f t="shared" si="7"/>
        <v/>
      </c>
    </row>
    <row r="245" spans="1:8" x14ac:dyDescent="0.35">
      <c r="A245" s="7">
        <v>244</v>
      </c>
      <c r="B245" s="8"/>
      <c r="C245" s="8"/>
      <c r="D245" s="8"/>
      <c r="E245" s="8"/>
      <c r="F245" s="8" t="str">
        <f>IF(B245="","",SUMIF('Penilaian Dosen'!B:B,B245,'Penilaian Dosen'!H:H))</f>
        <v/>
      </c>
      <c r="G245" s="8" t="str">
        <f t="shared" si="6"/>
        <v/>
      </c>
      <c r="H245" s="8" t="str">
        <f t="shared" si="7"/>
        <v/>
      </c>
    </row>
    <row r="246" spans="1:8" x14ac:dyDescent="0.35">
      <c r="A246" s="7">
        <v>245</v>
      </c>
      <c r="B246" s="8"/>
      <c r="C246" s="8"/>
      <c r="D246" s="8"/>
      <c r="E246" s="8"/>
      <c r="F246" s="8" t="str">
        <f>IF(B246="","",SUMIF('Penilaian Dosen'!B:B,B246,'Penilaian Dosen'!H:H))</f>
        <v/>
      </c>
      <c r="G246" s="8" t="str">
        <f t="shared" si="6"/>
        <v/>
      </c>
      <c r="H246" s="8" t="str">
        <f t="shared" si="7"/>
        <v/>
      </c>
    </row>
    <row r="247" spans="1:8" x14ac:dyDescent="0.35">
      <c r="A247" s="7">
        <v>246</v>
      </c>
      <c r="B247" s="8"/>
      <c r="C247" s="8"/>
      <c r="D247" s="8"/>
      <c r="E247" s="8"/>
      <c r="F247" s="8" t="str">
        <f>IF(B247="","",SUMIF('Penilaian Dosen'!B:B,B247,'Penilaian Dosen'!H:H))</f>
        <v/>
      </c>
      <c r="G247" s="8" t="str">
        <f t="shared" si="6"/>
        <v/>
      </c>
      <c r="H247" s="8" t="str">
        <f t="shared" si="7"/>
        <v/>
      </c>
    </row>
    <row r="248" spans="1:8" x14ac:dyDescent="0.35">
      <c r="A248" s="7">
        <v>247</v>
      </c>
      <c r="B248" s="8"/>
      <c r="C248" s="8"/>
      <c r="D248" s="8"/>
      <c r="E248" s="8"/>
      <c r="F248" s="8" t="str">
        <f>IF(B248="","",SUMIF('Penilaian Dosen'!B:B,B248,'Penilaian Dosen'!H:H))</f>
        <v/>
      </c>
      <c r="G248" s="8" t="str">
        <f t="shared" si="6"/>
        <v/>
      </c>
      <c r="H248" s="8" t="str">
        <f t="shared" si="7"/>
        <v/>
      </c>
    </row>
    <row r="249" spans="1:8" x14ac:dyDescent="0.35">
      <c r="A249" s="7">
        <v>248</v>
      </c>
      <c r="B249" s="8"/>
      <c r="C249" s="8"/>
      <c r="D249" s="8"/>
      <c r="E249" s="8"/>
      <c r="F249" s="8" t="str">
        <f>IF(B249="","",SUMIF('Penilaian Dosen'!B:B,B249,'Penilaian Dosen'!H:H))</f>
        <v/>
      </c>
      <c r="G249" s="8" t="str">
        <f t="shared" si="6"/>
        <v/>
      </c>
      <c r="H249" s="8" t="str">
        <f t="shared" si="7"/>
        <v/>
      </c>
    </row>
    <row r="250" spans="1:8" x14ac:dyDescent="0.35">
      <c r="A250" s="7">
        <v>249</v>
      </c>
      <c r="B250" s="8"/>
      <c r="C250" s="8"/>
      <c r="D250" s="8"/>
      <c r="E250" s="8"/>
      <c r="F250" s="8" t="str">
        <f>IF(B250="","",SUMIF('Penilaian Dosen'!B:B,B250,'Penilaian Dosen'!H:H))</f>
        <v/>
      </c>
      <c r="G250" s="8" t="str">
        <f t="shared" si="6"/>
        <v/>
      </c>
      <c r="H250" s="8" t="str">
        <f t="shared" si="7"/>
        <v/>
      </c>
    </row>
    <row r="251" spans="1:8" x14ac:dyDescent="0.35">
      <c r="A251" s="7">
        <v>250</v>
      </c>
      <c r="B251" s="8"/>
      <c r="C251" s="8"/>
      <c r="D251" s="8"/>
      <c r="E251" s="8"/>
      <c r="F251" s="8" t="str">
        <f>IF(B251="","",SUMIF('Penilaian Dosen'!B:B,B251,'Penilaian Dosen'!H:H))</f>
        <v/>
      </c>
      <c r="G251" s="8" t="str">
        <f t="shared" si="6"/>
        <v/>
      </c>
      <c r="H251" s="8" t="str">
        <f t="shared" si="7"/>
        <v/>
      </c>
    </row>
    <row r="252" spans="1:8" x14ac:dyDescent="0.35">
      <c r="A252" s="7">
        <v>251</v>
      </c>
      <c r="B252" s="8"/>
      <c r="C252" s="8"/>
      <c r="D252" s="8"/>
      <c r="E252" s="8"/>
      <c r="F252" s="8" t="str">
        <f>IF(B252="","",SUMIF('Penilaian Dosen'!B:B,B252,'Penilaian Dosen'!H:H))</f>
        <v/>
      </c>
      <c r="G252" s="8" t="str">
        <f t="shared" si="6"/>
        <v/>
      </c>
      <c r="H252" s="8" t="str">
        <f t="shared" si="7"/>
        <v/>
      </c>
    </row>
    <row r="253" spans="1:8" x14ac:dyDescent="0.35">
      <c r="A253" s="7">
        <v>252</v>
      </c>
      <c r="B253" s="8"/>
      <c r="C253" s="8"/>
      <c r="D253" s="8"/>
      <c r="E253" s="8"/>
      <c r="F253" s="8" t="str">
        <f>IF(B253="","",SUMIF('Penilaian Dosen'!B:B,B253,'Penilaian Dosen'!H:H))</f>
        <v/>
      </c>
      <c r="G253" s="8" t="str">
        <f t="shared" si="6"/>
        <v/>
      </c>
      <c r="H253" s="8" t="str">
        <f t="shared" si="7"/>
        <v/>
      </c>
    </row>
    <row r="254" spans="1:8" x14ac:dyDescent="0.35">
      <c r="A254" s="7">
        <v>253</v>
      </c>
      <c r="B254" s="8"/>
      <c r="C254" s="8"/>
      <c r="D254" s="8"/>
      <c r="E254" s="8"/>
      <c r="F254" s="8" t="str">
        <f>IF(B254="","",SUMIF('Penilaian Dosen'!B:B,B254,'Penilaian Dosen'!H:H))</f>
        <v/>
      </c>
      <c r="G254" s="8" t="str">
        <f t="shared" si="6"/>
        <v/>
      </c>
      <c r="H254" s="8" t="str">
        <f t="shared" si="7"/>
        <v/>
      </c>
    </row>
    <row r="255" spans="1:8" x14ac:dyDescent="0.35">
      <c r="A255" s="7">
        <v>254</v>
      </c>
      <c r="B255" s="8"/>
      <c r="C255" s="8"/>
      <c r="D255" s="8"/>
      <c r="E255" s="8"/>
      <c r="F255" s="8" t="str">
        <f>IF(B255="","",SUMIF('Penilaian Dosen'!B:B,B255,'Penilaian Dosen'!H:H))</f>
        <v/>
      </c>
      <c r="G255" s="8" t="str">
        <f t="shared" si="6"/>
        <v/>
      </c>
      <c r="H255" s="8" t="str">
        <f t="shared" si="7"/>
        <v/>
      </c>
    </row>
    <row r="256" spans="1:8" x14ac:dyDescent="0.35">
      <c r="A256" s="7">
        <v>255</v>
      </c>
      <c r="B256" s="8"/>
      <c r="C256" s="8"/>
      <c r="D256" s="8"/>
      <c r="E256" s="8"/>
      <c r="F256" s="8" t="str">
        <f>IF(B256="","",SUMIF('Penilaian Dosen'!B:B,B256,'Penilaian Dosen'!H:H))</f>
        <v/>
      </c>
      <c r="G256" s="8" t="str">
        <f t="shared" si="6"/>
        <v/>
      </c>
      <c r="H256" s="8" t="str">
        <f t="shared" si="7"/>
        <v/>
      </c>
    </row>
    <row r="257" spans="1:8" x14ac:dyDescent="0.35">
      <c r="A257" s="7">
        <v>256</v>
      </c>
      <c r="B257" s="8"/>
      <c r="C257" s="8"/>
      <c r="D257" s="8"/>
      <c r="E257" s="8"/>
      <c r="F257" s="8" t="str">
        <f>IF(B257="","",SUMIF('Penilaian Dosen'!B:B,B257,'Penilaian Dosen'!H:H))</f>
        <v/>
      </c>
      <c r="G257" s="8" t="str">
        <f t="shared" si="6"/>
        <v/>
      </c>
      <c r="H257" s="8" t="str">
        <f t="shared" si="7"/>
        <v/>
      </c>
    </row>
    <row r="258" spans="1:8" x14ac:dyDescent="0.35">
      <c r="A258" s="7">
        <v>257</v>
      </c>
      <c r="B258" s="8"/>
      <c r="C258" s="8"/>
      <c r="D258" s="8"/>
      <c r="E258" s="8"/>
      <c r="F258" s="8" t="str">
        <f>IF(B258="","",SUMIF('Penilaian Dosen'!B:B,B258,'Penilaian Dosen'!H:H))</f>
        <v/>
      </c>
      <c r="G258" s="8" t="str">
        <f t="shared" ref="G258:G321" si="8">IF(F258="","",IF(F258&gt;=90,"Mahasiswa Performance Terbaik",IF(F258&gt;=80,"Sangat Baik",IF(F258&gt;=70,"Baik","Pembinaan"))))</f>
        <v/>
      </c>
      <c r="H258" s="8" t="str">
        <f t="shared" ref="H258:H321" si="9">IF(F258="","",RANK(F258,F:F,0))</f>
        <v/>
      </c>
    </row>
    <row r="259" spans="1:8" x14ac:dyDescent="0.35">
      <c r="A259" s="7">
        <v>258</v>
      </c>
      <c r="B259" s="8"/>
      <c r="C259" s="8"/>
      <c r="D259" s="8"/>
      <c r="E259" s="8"/>
      <c r="F259" s="8" t="str">
        <f>IF(B259="","",SUMIF('Penilaian Dosen'!B:B,B259,'Penilaian Dosen'!H:H))</f>
        <v/>
      </c>
      <c r="G259" s="8" t="str">
        <f t="shared" si="8"/>
        <v/>
      </c>
      <c r="H259" s="8" t="str">
        <f t="shared" si="9"/>
        <v/>
      </c>
    </row>
    <row r="260" spans="1:8" x14ac:dyDescent="0.35">
      <c r="A260" s="7">
        <v>259</v>
      </c>
      <c r="B260" s="8"/>
      <c r="C260" s="8"/>
      <c r="D260" s="8"/>
      <c r="E260" s="8"/>
      <c r="F260" s="8" t="str">
        <f>IF(B260="","",SUMIF('Penilaian Dosen'!B:B,B260,'Penilaian Dosen'!H:H))</f>
        <v/>
      </c>
      <c r="G260" s="8" t="str">
        <f t="shared" si="8"/>
        <v/>
      </c>
      <c r="H260" s="8" t="str">
        <f t="shared" si="9"/>
        <v/>
      </c>
    </row>
    <row r="261" spans="1:8" x14ac:dyDescent="0.35">
      <c r="A261" s="7">
        <v>260</v>
      </c>
      <c r="B261" s="8"/>
      <c r="C261" s="8"/>
      <c r="D261" s="8"/>
      <c r="E261" s="8"/>
      <c r="F261" s="8" t="str">
        <f>IF(B261="","",SUMIF('Penilaian Dosen'!B:B,B261,'Penilaian Dosen'!H:H))</f>
        <v/>
      </c>
      <c r="G261" s="8" t="str">
        <f t="shared" si="8"/>
        <v/>
      </c>
      <c r="H261" s="8" t="str">
        <f t="shared" si="9"/>
        <v/>
      </c>
    </row>
    <row r="262" spans="1:8" x14ac:dyDescent="0.35">
      <c r="A262" s="7">
        <v>261</v>
      </c>
      <c r="B262" s="8"/>
      <c r="C262" s="8"/>
      <c r="D262" s="8"/>
      <c r="E262" s="8"/>
      <c r="F262" s="8" t="str">
        <f>IF(B262="","",SUMIF('Penilaian Dosen'!B:B,B262,'Penilaian Dosen'!H:H))</f>
        <v/>
      </c>
      <c r="G262" s="8" t="str">
        <f t="shared" si="8"/>
        <v/>
      </c>
      <c r="H262" s="8" t="str">
        <f t="shared" si="9"/>
        <v/>
      </c>
    </row>
    <row r="263" spans="1:8" x14ac:dyDescent="0.35">
      <c r="A263" s="7">
        <v>262</v>
      </c>
      <c r="B263" s="8"/>
      <c r="C263" s="8"/>
      <c r="D263" s="8"/>
      <c r="E263" s="8"/>
      <c r="F263" s="8" t="str">
        <f>IF(B263="","",SUMIF('Penilaian Dosen'!B:B,B263,'Penilaian Dosen'!H:H))</f>
        <v/>
      </c>
      <c r="G263" s="8" t="str">
        <f t="shared" si="8"/>
        <v/>
      </c>
      <c r="H263" s="8" t="str">
        <f t="shared" si="9"/>
        <v/>
      </c>
    </row>
    <row r="264" spans="1:8" x14ac:dyDescent="0.35">
      <c r="A264" s="7">
        <v>263</v>
      </c>
      <c r="B264" s="8"/>
      <c r="C264" s="8"/>
      <c r="D264" s="8"/>
      <c r="E264" s="8"/>
      <c r="F264" s="8" t="str">
        <f>IF(B264="","",SUMIF('Penilaian Dosen'!B:B,B264,'Penilaian Dosen'!H:H))</f>
        <v/>
      </c>
      <c r="G264" s="8" t="str">
        <f t="shared" si="8"/>
        <v/>
      </c>
      <c r="H264" s="8" t="str">
        <f t="shared" si="9"/>
        <v/>
      </c>
    </row>
    <row r="265" spans="1:8" x14ac:dyDescent="0.35">
      <c r="A265" s="7">
        <v>264</v>
      </c>
      <c r="B265" s="8"/>
      <c r="C265" s="8"/>
      <c r="D265" s="8"/>
      <c r="E265" s="8"/>
      <c r="F265" s="8" t="str">
        <f>IF(B265="","",SUMIF('Penilaian Dosen'!B:B,B265,'Penilaian Dosen'!H:H))</f>
        <v/>
      </c>
      <c r="G265" s="8" t="str">
        <f t="shared" si="8"/>
        <v/>
      </c>
      <c r="H265" s="8" t="str">
        <f t="shared" si="9"/>
        <v/>
      </c>
    </row>
    <row r="266" spans="1:8" x14ac:dyDescent="0.35">
      <c r="A266" s="7">
        <v>265</v>
      </c>
      <c r="B266" s="8"/>
      <c r="C266" s="8"/>
      <c r="D266" s="8"/>
      <c r="E266" s="8"/>
      <c r="F266" s="8" t="str">
        <f>IF(B266="","",SUMIF('Penilaian Dosen'!B:B,B266,'Penilaian Dosen'!H:H))</f>
        <v/>
      </c>
      <c r="G266" s="8" t="str">
        <f t="shared" si="8"/>
        <v/>
      </c>
      <c r="H266" s="8" t="str">
        <f t="shared" si="9"/>
        <v/>
      </c>
    </row>
    <row r="267" spans="1:8" x14ac:dyDescent="0.35">
      <c r="A267" s="7">
        <v>266</v>
      </c>
      <c r="B267" s="8"/>
      <c r="C267" s="8"/>
      <c r="D267" s="8"/>
      <c r="E267" s="8"/>
      <c r="F267" s="8" t="str">
        <f>IF(B267="","",SUMIF('Penilaian Dosen'!B:B,B267,'Penilaian Dosen'!H:H))</f>
        <v/>
      </c>
      <c r="G267" s="8" t="str">
        <f t="shared" si="8"/>
        <v/>
      </c>
      <c r="H267" s="8" t="str">
        <f t="shared" si="9"/>
        <v/>
      </c>
    </row>
    <row r="268" spans="1:8" x14ac:dyDescent="0.35">
      <c r="A268" s="7">
        <v>267</v>
      </c>
      <c r="B268" s="8"/>
      <c r="C268" s="8"/>
      <c r="D268" s="8"/>
      <c r="E268" s="8"/>
      <c r="F268" s="8" t="str">
        <f>IF(B268="","",SUMIF('Penilaian Dosen'!B:B,B268,'Penilaian Dosen'!H:H))</f>
        <v/>
      </c>
      <c r="G268" s="8" t="str">
        <f t="shared" si="8"/>
        <v/>
      </c>
      <c r="H268" s="8" t="str">
        <f t="shared" si="9"/>
        <v/>
      </c>
    </row>
    <row r="269" spans="1:8" x14ac:dyDescent="0.35">
      <c r="A269" s="7">
        <v>268</v>
      </c>
      <c r="B269" s="8"/>
      <c r="C269" s="8"/>
      <c r="D269" s="8"/>
      <c r="E269" s="8"/>
      <c r="F269" s="8" t="str">
        <f>IF(B269="","",SUMIF('Penilaian Dosen'!B:B,B269,'Penilaian Dosen'!H:H))</f>
        <v/>
      </c>
      <c r="G269" s="8" t="str">
        <f t="shared" si="8"/>
        <v/>
      </c>
      <c r="H269" s="8" t="str">
        <f t="shared" si="9"/>
        <v/>
      </c>
    </row>
    <row r="270" spans="1:8" x14ac:dyDescent="0.35">
      <c r="A270" s="7">
        <v>269</v>
      </c>
      <c r="B270" s="8"/>
      <c r="C270" s="8"/>
      <c r="D270" s="8"/>
      <c r="E270" s="8"/>
      <c r="F270" s="8" t="str">
        <f>IF(B270="","",SUMIF('Penilaian Dosen'!B:B,B270,'Penilaian Dosen'!H:H))</f>
        <v/>
      </c>
      <c r="G270" s="8" t="str">
        <f t="shared" si="8"/>
        <v/>
      </c>
      <c r="H270" s="8" t="str">
        <f t="shared" si="9"/>
        <v/>
      </c>
    </row>
    <row r="271" spans="1:8" x14ac:dyDescent="0.35">
      <c r="A271" s="7">
        <v>270</v>
      </c>
      <c r="B271" s="8"/>
      <c r="C271" s="8"/>
      <c r="D271" s="8"/>
      <c r="E271" s="8"/>
      <c r="F271" s="8" t="str">
        <f>IF(B271="","",SUMIF('Penilaian Dosen'!B:B,B271,'Penilaian Dosen'!H:H))</f>
        <v/>
      </c>
      <c r="G271" s="8" t="str">
        <f t="shared" si="8"/>
        <v/>
      </c>
      <c r="H271" s="8" t="str">
        <f t="shared" si="9"/>
        <v/>
      </c>
    </row>
    <row r="272" spans="1:8" x14ac:dyDescent="0.35">
      <c r="A272" s="7">
        <v>271</v>
      </c>
      <c r="B272" s="8"/>
      <c r="C272" s="8"/>
      <c r="D272" s="8"/>
      <c r="E272" s="8"/>
      <c r="F272" s="8" t="str">
        <f>IF(B272="","",SUMIF('Penilaian Dosen'!B:B,B272,'Penilaian Dosen'!H:H))</f>
        <v/>
      </c>
      <c r="G272" s="8" t="str">
        <f t="shared" si="8"/>
        <v/>
      </c>
      <c r="H272" s="8" t="str">
        <f t="shared" si="9"/>
        <v/>
      </c>
    </row>
    <row r="273" spans="1:8" x14ac:dyDescent="0.35">
      <c r="A273" s="7">
        <v>272</v>
      </c>
      <c r="B273" s="8"/>
      <c r="C273" s="8"/>
      <c r="D273" s="8"/>
      <c r="E273" s="8"/>
      <c r="F273" s="8" t="str">
        <f>IF(B273="","",SUMIF('Penilaian Dosen'!B:B,B273,'Penilaian Dosen'!H:H))</f>
        <v/>
      </c>
      <c r="G273" s="8" t="str">
        <f t="shared" si="8"/>
        <v/>
      </c>
      <c r="H273" s="8" t="str">
        <f t="shared" si="9"/>
        <v/>
      </c>
    </row>
    <row r="274" spans="1:8" x14ac:dyDescent="0.35">
      <c r="A274" s="7">
        <v>273</v>
      </c>
      <c r="B274" s="8"/>
      <c r="C274" s="8"/>
      <c r="D274" s="8"/>
      <c r="E274" s="8"/>
      <c r="F274" s="8" t="str">
        <f>IF(B274="","",SUMIF('Penilaian Dosen'!B:B,B274,'Penilaian Dosen'!H:H))</f>
        <v/>
      </c>
      <c r="G274" s="8" t="str">
        <f t="shared" si="8"/>
        <v/>
      </c>
      <c r="H274" s="8" t="str">
        <f t="shared" si="9"/>
        <v/>
      </c>
    </row>
    <row r="275" spans="1:8" x14ac:dyDescent="0.35">
      <c r="A275" s="7">
        <v>274</v>
      </c>
      <c r="B275" s="8"/>
      <c r="C275" s="8"/>
      <c r="D275" s="8"/>
      <c r="E275" s="8"/>
      <c r="F275" s="8" t="str">
        <f>IF(B275="","",SUMIF('Penilaian Dosen'!B:B,B275,'Penilaian Dosen'!H:H))</f>
        <v/>
      </c>
      <c r="G275" s="8" t="str">
        <f t="shared" si="8"/>
        <v/>
      </c>
      <c r="H275" s="8" t="str">
        <f t="shared" si="9"/>
        <v/>
      </c>
    </row>
    <row r="276" spans="1:8" x14ac:dyDescent="0.35">
      <c r="A276" s="7">
        <v>275</v>
      </c>
      <c r="B276" s="8"/>
      <c r="C276" s="8"/>
      <c r="D276" s="8"/>
      <c r="E276" s="8"/>
      <c r="F276" s="8" t="str">
        <f>IF(B276="","",SUMIF('Penilaian Dosen'!B:B,B276,'Penilaian Dosen'!H:H))</f>
        <v/>
      </c>
      <c r="G276" s="8" t="str">
        <f t="shared" si="8"/>
        <v/>
      </c>
      <c r="H276" s="8" t="str">
        <f t="shared" si="9"/>
        <v/>
      </c>
    </row>
    <row r="277" spans="1:8" x14ac:dyDescent="0.35">
      <c r="A277" s="7">
        <v>276</v>
      </c>
      <c r="B277" s="8"/>
      <c r="C277" s="8"/>
      <c r="D277" s="8"/>
      <c r="E277" s="8"/>
      <c r="F277" s="8" t="str">
        <f>IF(B277="","",SUMIF('Penilaian Dosen'!B:B,B277,'Penilaian Dosen'!H:H))</f>
        <v/>
      </c>
      <c r="G277" s="8" t="str">
        <f t="shared" si="8"/>
        <v/>
      </c>
      <c r="H277" s="8" t="str">
        <f t="shared" si="9"/>
        <v/>
      </c>
    </row>
    <row r="278" spans="1:8" x14ac:dyDescent="0.35">
      <c r="A278" s="7">
        <v>277</v>
      </c>
      <c r="B278" s="8"/>
      <c r="C278" s="8"/>
      <c r="D278" s="8"/>
      <c r="E278" s="8"/>
      <c r="F278" s="8" t="str">
        <f>IF(B278="","",SUMIF('Penilaian Dosen'!B:B,B278,'Penilaian Dosen'!H:H))</f>
        <v/>
      </c>
      <c r="G278" s="8" t="str">
        <f t="shared" si="8"/>
        <v/>
      </c>
      <c r="H278" s="8" t="str">
        <f t="shared" si="9"/>
        <v/>
      </c>
    </row>
    <row r="279" spans="1:8" x14ac:dyDescent="0.35">
      <c r="A279" s="7">
        <v>278</v>
      </c>
      <c r="B279" s="8"/>
      <c r="C279" s="8"/>
      <c r="D279" s="8"/>
      <c r="E279" s="8"/>
      <c r="F279" s="8" t="str">
        <f>IF(B279="","",SUMIF('Penilaian Dosen'!B:B,B279,'Penilaian Dosen'!H:H))</f>
        <v/>
      </c>
      <c r="G279" s="8" t="str">
        <f t="shared" si="8"/>
        <v/>
      </c>
      <c r="H279" s="8" t="str">
        <f t="shared" si="9"/>
        <v/>
      </c>
    </row>
    <row r="280" spans="1:8" x14ac:dyDescent="0.35">
      <c r="A280" s="7">
        <v>279</v>
      </c>
      <c r="B280" s="8"/>
      <c r="C280" s="8"/>
      <c r="D280" s="8"/>
      <c r="E280" s="8"/>
      <c r="F280" s="8" t="str">
        <f>IF(B280="","",SUMIF('Penilaian Dosen'!B:B,B280,'Penilaian Dosen'!H:H))</f>
        <v/>
      </c>
      <c r="G280" s="8" t="str">
        <f t="shared" si="8"/>
        <v/>
      </c>
      <c r="H280" s="8" t="str">
        <f t="shared" si="9"/>
        <v/>
      </c>
    </row>
    <row r="281" spans="1:8" x14ac:dyDescent="0.35">
      <c r="A281" s="7">
        <v>280</v>
      </c>
      <c r="B281" s="8"/>
      <c r="C281" s="8"/>
      <c r="D281" s="8"/>
      <c r="E281" s="8"/>
      <c r="F281" s="8" t="str">
        <f>IF(B281="","",SUMIF('Penilaian Dosen'!B:B,B281,'Penilaian Dosen'!H:H))</f>
        <v/>
      </c>
      <c r="G281" s="8" t="str">
        <f t="shared" si="8"/>
        <v/>
      </c>
      <c r="H281" s="8" t="str">
        <f t="shared" si="9"/>
        <v/>
      </c>
    </row>
    <row r="282" spans="1:8" x14ac:dyDescent="0.35">
      <c r="A282" s="7">
        <v>281</v>
      </c>
      <c r="B282" s="8"/>
      <c r="C282" s="8"/>
      <c r="D282" s="8"/>
      <c r="E282" s="8"/>
      <c r="F282" s="8" t="str">
        <f>IF(B282="","",SUMIF('Penilaian Dosen'!B:B,B282,'Penilaian Dosen'!H:H))</f>
        <v/>
      </c>
      <c r="G282" s="8" t="str">
        <f t="shared" si="8"/>
        <v/>
      </c>
      <c r="H282" s="8" t="str">
        <f t="shared" si="9"/>
        <v/>
      </c>
    </row>
    <row r="283" spans="1:8" x14ac:dyDescent="0.35">
      <c r="A283" s="7">
        <v>282</v>
      </c>
      <c r="B283" s="8"/>
      <c r="C283" s="8"/>
      <c r="D283" s="8"/>
      <c r="E283" s="8"/>
      <c r="F283" s="8" t="str">
        <f>IF(B283="","",SUMIF('Penilaian Dosen'!B:B,B283,'Penilaian Dosen'!H:H))</f>
        <v/>
      </c>
      <c r="G283" s="8" t="str">
        <f t="shared" si="8"/>
        <v/>
      </c>
      <c r="H283" s="8" t="str">
        <f t="shared" si="9"/>
        <v/>
      </c>
    </row>
    <row r="284" spans="1:8" x14ac:dyDescent="0.35">
      <c r="A284" s="7">
        <v>283</v>
      </c>
      <c r="B284" s="8"/>
      <c r="C284" s="8"/>
      <c r="D284" s="8"/>
      <c r="E284" s="8"/>
      <c r="F284" s="8" t="str">
        <f>IF(B284="","",SUMIF('Penilaian Dosen'!B:B,B284,'Penilaian Dosen'!H:H))</f>
        <v/>
      </c>
      <c r="G284" s="8" t="str">
        <f t="shared" si="8"/>
        <v/>
      </c>
      <c r="H284" s="8" t="str">
        <f t="shared" si="9"/>
        <v/>
      </c>
    </row>
    <row r="285" spans="1:8" x14ac:dyDescent="0.35">
      <c r="A285" s="7">
        <v>284</v>
      </c>
      <c r="B285" s="8"/>
      <c r="C285" s="8"/>
      <c r="D285" s="8"/>
      <c r="E285" s="8"/>
      <c r="F285" s="8" t="str">
        <f>IF(B285="","",SUMIF('Penilaian Dosen'!B:B,B285,'Penilaian Dosen'!H:H))</f>
        <v/>
      </c>
      <c r="G285" s="8" t="str">
        <f t="shared" si="8"/>
        <v/>
      </c>
      <c r="H285" s="8" t="str">
        <f t="shared" si="9"/>
        <v/>
      </c>
    </row>
    <row r="286" spans="1:8" x14ac:dyDescent="0.35">
      <c r="A286" s="7">
        <v>285</v>
      </c>
      <c r="B286" s="8"/>
      <c r="C286" s="8"/>
      <c r="D286" s="8"/>
      <c r="E286" s="8"/>
      <c r="F286" s="8" t="str">
        <f>IF(B286="","",SUMIF('Penilaian Dosen'!B:B,B286,'Penilaian Dosen'!H:H))</f>
        <v/>
      </c>
      <c r="G286" s="8" t="str">
        <f t="shared" si="8"/>
        <v/>
      </c>
      <c r="H286" s="8" t="str">
        <f t="shared" si="9"/>
        <v/>
      </c>
    </row>
    <row r="287" spans="1:8" x14ac:dyDescent="0.35">
      <c r="A287" s="7">
        <v>286</v>
      </c>
      <c r="B287" s="8"/>
      <c r="C287" s="8"/>
      <c r="D287" s="8"/>
      <c r="E287" s="8"/>
      <c r="F287" s="8" t="str">
        <f>IF(B287="","",SUMIF('Penilaian Dosen'!B:B,B287,'Penilaian Dosen'!H:H))</f>
        <v/>
      </c>
      <c r="G287" s="8" t="str">
        <f t="shared" si="8"/>
        <v/>
      </c>
      <c r="H287" s="8" t="str">
        <f t="shared" si="9"/>
        <v/>
      </c>
    </row>
    <row r="288" spans="1:8" x14ac:dyDescent="0.35">
      <c r="A288" s="7">
        <v>287</v>
      </c>
      <c r="B288" s="8"/>
      <c r="C288" s="8"/>
      <c r="D288" s="8"/>
      <c r="E288" s="8"/>
      <c r="F288" s="8" t="str">
        <f>IF(B288="","",SUMIF('Penilaian Dosen'!B:B,B288,'Penilaian Dosen'!H:H))</f>
        <v/>
      </c>
      <c r="G288" s="8" t="str">
        <f t="shared" si="8"/>
        <v/>
      </c>
      <c r="H288" s="8" t="str">
        <f t="shared" si="9"/>
        <v/>
      </c>
    </row>
    <row r="289" spans="1:8" x14ac:dyDescent="0.35">
      <c r="A289" s="7">
        <v>288</v>
      </c>
      <c r="B289" s="8"/>
      <c r="C289" s="8"/>
      <c r="D289" s="8"/>
      <c r="E289" s="8"/>
      <c r="F289" s="8" t="str">
        <f>IF(B289="","",SUMIF('Penilaian Dosen'!B:B,B289,'Penilaian Dosen'!H:H))</f>
        <v/>
      </c>
      <c r="G289" s="8" t="str">
        <f t="shared" si="8"/>
        <v/>
      </c>
      <c r="H289" s="8" t="str">
        <f t="shared" si="9"/>
        <v/>
      </c>
    </row>
    <row r="290" spans="1:8" x14ac:dyDescent="0.35">
      <c r="A290" s="7">
        <v>289</v>
      </c>
      <c r="B290" s="8"/>
      <c r="C290" s="8"/>
      <c r="D290" s="8"/>
      <c r="E290" s="8"/>
      <c r="F290" s="8" t="str">
        <f>IF(B290="","",SUMIF('Penilaian Dosen'!B:B,B290,'Penilaian Dosen'!H:H))</f>
        <v/>
      </c>
      <c r="G290" s="8" t="str">
        <f t="shared" si="8"/>
        <v/>
      </c>
      <c r="H290" s="8" t="str">
        <f t="shared" si="9"/>
        <v/>
      </c>
    </row>
    <row r="291" spans="1:8" x14ac:dyDescent="0.35">
      <c r="A291" s="7">
        <v>290</v>
      </c>
      <c r="B291" s="8"/>
      <c r="C291" s="8"/>
      <c r="D291" s="8"/>
      <c r="E291" s="8"/>
      <c r="F291" s="8" t="str">
        <f>IF(B291="","",SUMIF('Penilaian Dosen'!B:B,B291,'Penilaian Dosen'!H:H))</f>
        <v/>
      </c>
      <c r="G291" s="8" t="str">
        <f t="shared" si="8"/>
        <v/>
      </c>
      <c r="H291" s="8" t="str">
        <f t="shared" si="9"/>
        <v/>
      </c>
    </row>
    <row r="292" spans="1:8" x14ac:dyDescent="0.35">
      <c r="A292" s="7">
        <v>291</v>
      </c>
      <c r="B292" s="8"/>
      <c r="C292" s="8"/>
      <c r="D292" s="8"/>
      <c r="E292" s="8"/>
      <c r="F292" s="8" t="str">
        <f>IF(B292="","",SUMIF('Penilaian Dosen'!B:B,B292,'Penilaian Dosen'!H:H))</f>
        <v/>
      </c>
      <c r="G292" s="8" t="str">
        <f t="shared" si="8"/>
        <v/>
      </c>
      <c r="H292" s="8" t="str">
        <f t="shared" si="9"/>
        <v/>
      </c>
    </row>
    <row r="293" spans="1:8" x14ac:dyDescent="0.35">
      <c r="A293" s="7">
        <v>292</v>
      </c>
      <c r="B293" s="8"/>
      <c r="C293" s="8"/>
      <c r="D293" s="8"/>
      <c r="E293" s="8"/>
      <c r="F293" s="8" t="str">
        <f>IF(B293="","",SUMIF('Penilaian Dosen'!B:B,B293,'Penilaian Dosen'!H:H))</f>
        <v/>
      </c>
      <c r="G293" s="8" t="str">
        <f t="shared" si="8"/>
        <v/>
      </c>
      <c r="H293" s="8" t="str">
        <f t="shared" si="9"/>
        <v/>
      </c>
    </row>
    <row r="294" spans="1:8" x14ac:dyDescent="0.35">
      <c r="A294" s="7">
        <v>293</v>
      </c>
      <c r="B294" s="8"/>
      <c r="C294" s="8"/>
      <c r="D294" s="8"/>
      <c r="E294" s="8"/>
      <c r="F294" s="8" t="str">
        <f>IF(B294="","",SUMIF('Penilaian Dosen'!B:B,B294,'Penilaian Dosen'!H:H))</f>
        <v/>
      </c>
      <c r="G294" s="8" t="str">
        <f t="shared" si="8"/>
        <v/>
      </c>
      <c r="H294" s="8" t="str">
        <f t="shared" si="9"/>
        <v/>
      </c>
    </row>
    <row r="295" spans="1:8" x14ac:dyDescent="0.35">
      <c r="A295" s="7">
        <v>294</v>
      </c>
      <c r="B295" s="8"/>
      <c r="C295" s="8"/>
      <c r="D295" s="8"/>
      <c r="E295" s="8"/>
      <c r="F295" s="8" t="str">
        <f>IF(B295="","",SUMIF('Penilaian Dosen'!B:B,B295,'Penilaian Dosen'!H:H))</f>
        <v/>
      </c>
      <c r="G295" s="8" t="str">
        <f t="shared" si="8"/>
        <v/>
      </c>
      <c r="H295" s="8" t="str">
        <f t="shared" si="9"/>
        <v/>
      </c>
    </row>
    <row r="296" spans="1:8" x14ac:dyDescent="0.35">
      <c r="A296" s="7">
        <v>295</v>
      </c>
      <c r="B296" s="8"/>
      <c r="C296" s="8"/>
      <c r="D296" s="8"/>
      <c r="E296" s="8"/>
      <c r="F296" s="8" t="str">
        <f>IF(B296="","",SUMIF('Penilaian Dosen'!B:B,B296,'Penilaian Dosen'!H:H))</f>
        <v/>
      </c>
      <c r="G296" s="8" t="str">
        <f t="shared" si="8"/>
        <v/>
      </c>
      <c r="H296" s="8" t="str">
        <f t="shared" si="9"/>
        <v/>
      </c>
    </row>
    <row r="297" spans="1:8" x14ac:dyDescent="0.35">
      <c r="A297" s="7">
        <v>296</v>
      </c>
      <c r="B297" s="8"/>
      <c r="C297" s="8"/>
      <c r="D297" s="8"/>
      <c r="E297" s="8"/>
      <c r="F297" s="8" t="str">
        <f>IF(B297="","",SUMIF('Penilaian Dosen'!B:B,B297,'Penilaian Dosen'!H:H))</f>
        <v/>
      </c>
      <c r="G297" s="8" t="str">
        <f t="shared" si="8"/>
        <v/>
      </c>
      <c r="H297" s="8" t="str">
        <f t="shared" si="9"/>
        <v/>
      </c>
    </row>
    <row r="298" spans="1:8" x14ac:dyDescent="0.35">
      <c r="A298" s="7">
        <v>297</v>
      </c>
      <c r="B298" s="8"/>
      <c r="C298" s="8"/>
      <c r="D298" s="8"/>
      <c r="E298" s="8"/>
      <c r="F298" s="8" t="str">
        <f>IF(B298="","",SUMIF('Penilaian Dosen'!B:B,B298,'Penilaian Dosen'!H:H))</f>
        <v/>
      </c>
      <c r="G298" s="8" t="str">
        <f t="shared" si="8"/>
        <v/>
      </c>
      <c r="H298" s="8" t="str">
        <f t="shared" si="9"/>
        <v/>
      </c>
    </row>
    <row r="299" spans="1:8" x14ac:dyDescent="0.35">
      <c r="A299" s="7">
        <v>298</v>
      </c>
      <c r="B299" s="8"/>
      <c r="C299" s="8"/>
      <c r="D299" s="8"/>
      <c r="E299" s="8"/>
      <c r="F299" s="8" t="str">
        <f>IF(B299="","",SUMIF('Penilaian Dosen'!B:B,B299,'Penilaian Dosen'!H:H))</f>
        <v/>
      </c>
      <c r="G299" s="8" t="str">
        <f t="shared" si="8"/>
        <v/>
      </c>
      <c r="H299" s="8" t="str">
        <f t="shared" si="9"/>
        <v/>
      </c>
    </row>
    <row r="300" spans="1:8" x14ac:dyDescent="0.35">
      <c r="A300" s="7">
        <v>299</v>
      </c>
      <c r="B300" s="8"/>
      <c r="C300" s="8"/>
      <c r="D300" s="8"/>
      <c r="E300" s="8"/>
      <c r="F300" s="8" t="str">
        <f>IF(B300="","",SUMIF('Penilaian Dosen'!B:B,B300,'Penilaian Dosen'!H:H))</f>
        <v/>
      </c>
      <c r="G300" s="8" t="str">
        <f t="shared" si="8"/>
        <v/>
      </c>
      <c r="H300" s="8" t="str">
        <f t="shared" si="9"/>
        <v/>
      </c>
    </row>
    <row r="301" spans="1:8" x14ac:dyDescent="0.35">
      <c r="A301" s="7">
        <v>300</v>
      </c>
      <c r="B301" s="8"/>
      <c r="C301" s="8"/>
      <c r="D301" s="8"/>
      <c r="E301" s="8"/>
      <c r="F301" s="8" t="str">
        <f>IF(B301="","",SUMIF('Penilaian Dosen'!B:B,B301,'Penilaian Dosen'!H:H))</f>
        <v/>
      </c>
      <c r="G301" s="8" t="str">
        <f t="shared" si="8"/>
        <v/>
      </c>
      <c r="H301" s="8" t="str">
        <f t="shared" si="9"/>
        <v/>
      </c>
    </row>
    <row r="302" spans="1:8" x14ac:dyDescent="0.35">
      <c r="A302" s="7">
        <v>301</v>
      </c>
      <c r="B302" s="8"/>
      <c r="C302" s="8"/>
      <c r="D302" s="8"/>
      <c r="E302" s="8"/>
      <c r="F302" s="8" t="str">
        <f>IF(B302="","",SUMIF('Penilaian Dosen'!B:B,B302,'Penilaian Dosen'!H:H))</f>
        <v/>
      </c>
      <c r="G302" s="8" t="str">
        <f t="shared" si="8"/>
        <v/>
      </c>
      <c r="H302" s="8" t="str">
        <f t="shared" si="9"/>
        <v/>
      </c>
    </row>
    <row r="303" spans="1:8" x14ac:dyDescent="0.35">
      <c r="A303" s="7">
        <v>302</v>
      </c>
      <c r="B303" s="8"/>
      <c r="C303" s="8"/>
      <c r="D303" s="8"/>
      <c r="E303" s="8"/>
      <c r="F303" s="8" t="str">
        <f>IF(B303="","",SUMIF('Penilaian Dosen'!B:B,B303,'Penilaian Dosen'!H:H))</f>
        <v/>
      </c>
      <c r="G303" s="8" t="str">
        <f t="shared" si="8"/>
        <v/>
      </c>
      <c r="H303" s="8" t="str">
        <f t="shared" si="9"/>
        <v/>
      </c>
    </row>
    <row r="304" spans="1:8" x14ac:dyDescent="0.35">
      <c r="A304" s="7">
        <v>303</v>
      </c>
      <c r="B304" s="8"/>
      <c r="C304" s="8"/>
      <c r="D304" s="8"/>
      <c r="E304" s="8"/>
      <c r="F304" s="8" t="str">
        <f>IF(B304="","",SUMIF('Penilaian Dosen'!B:B,B304,'Penilaian Dosen'!H:H))</f>
        <v/>
      </c>
      <c r="G304" s="8" t="str">
        <f t="shared" si="8"/>
        <v/>
      </c>
      <c r="H304" s="8" t="str">
        <f t="shared" si="9"/>
        <v/>
      </c>
    </row>
    <row r="305" spans="1:8" x14ac:dyDescent="0.35">
      <c r="A305" s="7">
        <v>304</v>
      </c>
      <c r="B305" s="8"/>
      <c r="C305" s="8"/>
      <c r="D305" s="8"/>
      <c r="E305" s="8"/>
      <c r="F305" s="8" t="str">
        <f>IF(B305="","",SUMIF('Penilaian Dosen'!B:B,B305,'Penilaian Dosen'!H:H))</f>
        <v/>
      </c>
      <c r="G305" s="8" t="str">
        <f t="shared" si="8"/>
        <v/>
      </c>
      <c r="H305" s="8" t="str">
        <f t="shared" si="9"/>
        <v/>
      </c>
    </row>
    <row r="306" spans="1:8" x14ac:dyDescent="0.35">
      <c r="A306" s="7">
        <v>305</v>
      </c>
      <c r="B306" s="8"/>
      <c r="C306" s="8"/>
      <c r="D306" s="8"/>
      <c r="E306" s="8"/>
      <c r="F306" s="8" t="str">
        <f>IF(B306="","",SUMIF('Penilaian Dosen'!B:B,B306,'Penilaian Dosen'!H:H))</f>
        <v/>
      </c>
      <c r="G306" s="8" t="str">
        <f t="shared" si="8"/>
        <v/>
      </c>
      <c r="H306" s="8" t="str">
        <f t="shared" si="9"/>
        <v/>
      </c>
    </row>
    <row r="307" spans="1:8" x14ac:dyDescent="0.35">
      <c r="A307" s="7">
        <v>306</v>
      </c>
      <c r="B307" s="8"/>
      <c r="C307" s="8"/>
      <c r="D307" s="8"/>
      <c r="E307" s="8"/>
      <c r="F307" s="8" t="str">
        <f>IF(B307="","",SUMIF('Penilaian Dosen'!B:B,B307,'Penilaian Dosen'!H:H))</f>
        <v/>
      </c>
      <c r="G307" s="8" t="str">
        <f t="shared" si="8"/>
        <v/>
      </c>
      <c r="H307" s="8" t="str">
        <f t="shared" si="9"/>
        <v/>
      </c>
    </row>
    <row r="308" spans="1:8" x14ac:dyDescent="0.35">
      <c r="A308" s="7">
        <v>307</v>
      </c>
      <c r="B308" s="8"/>
      <c r="C308" s="8"/>
      <c r="D308" s="8"/>
      <c r="E308" s="8"/>
      <c r="F308" s="8" t="str">
        <f>IF(B308="","",SUMIF('Penilaian Dosen'!B:B,B308,'Penilaian Dosen'!H:H))</f>
        <v/>
      </c>
      <c r="G308" s="8" t="str">
        <f t="shared" si="8"/>
        <v/>
      </c>
      <c r="H308" s="8" t="str">
        <f t="shared" si="9"/>
        <v/>
      </c>
    </row>
    <row r="309" spans="1:8" x14ac:dyDescent="0.35">
      <c r="A309" s="7">
        <v>308</v>
      </c>
      <c r="B309" s="8"/>
      <c r="C309" s="8"/>
      <c r="D309" s="8"/>
      <c r="E309" s="8"/>
      <c r="F309" s="8" t="str">
        <f>IF(B309="","",SUMIF('Penilaian Dosen'!B:B,B309,'Penilaian Dosen'!H:H))</f>
        <v/>
      </c>
      <c r="G309" s="8" t="str">
        <f t="shared" si="8"/>
        <v/>
      </c>
      <c r="H309" s="8" t="str">
        <f t="shared" si="9"/>
        <v/>
      </c>
    </row>
    <row r="310" spans="1:8" x14ac:dyDescent="0.35">
      <c r="A310" s="7">
        <v>309</v>
      </c>
      <c r="B310" s="8"/>
      <c r="C310" s="8"/>
      <c r="D310" s="8"/>
      <c r="E310" s="8"/>
      <c r="F310" s="8" t="str">
        <f>IF(B310="","",SUMIF('Penilaian Dosen'!B:B,B310,'Penilaian Dosen'!H:H))</f>
        <v/>
      </c>
      <c r="G310" s="8" t="str">
        <f t="shared" si="8"/>
        <v/>
      </c>
      <c r="H310" s="8" t="str">
        <f t="shared" si="9"/>
        <v/>
      </c>
    </row>
    <row r="311" spans="1:8" x14ac:dyDescent="0.35">
      <c r="A311" s="7">
        <v>310</v>
      </c>
      <c r="B311" s="8"/>
      <c r="C311" s="8"/>
      <c r="D311" s="8"/>
      <c r="E311" s="8"/>
      <c r="F311" s="8" t="str">
        <f>IF(B311="","",SUMIF('Penilaian Dosen'!B:B,B311,'Penilaian Dosen'!H:H))</f>
        <v/>
      </c>
      <c r="G311" s="8" t="str">
        <f t="shared" si="8"/>
        <v/>
      </c>
      <c r="H311" s="8" t="str">
        <f t="shared" si="9"/>
        <v/>
      </c>
    </row>
    <row r="312" spans="1:8" x14ac:dyDescent="0.35">
      <c r="A312" s="7">
        <v>311</v>
      </c>
      <c r="B312" s="8"/>
      <c r="C312" s="8"/>
      <c r="D312" s="8"/>
      <c r="E312" s="8"/>
      <c r="F312" s="8" t="str">
        <f>IF(B312="","",SUMIF('Penilaian Dosen'!B:B,B312,'Penilaian Dosen'!H:H))</f>
        <v/>
      </c>
      <c r="G312" s="8" t="str">
        <f t="shared" si="8"/>
        <v/>
      </c>
      <c r="H312" s="8" t="str">
        <f t="shared" si="9"/>
        <v/>
      </c>
    </row>
    <row r="313" spans="1:8" x14ac:dyDescent="0.35">
      <c r="A313" s="7">
        <v>312</v>
      </c>
      <c r="B313" s="8"/>
      <c r="C313" s="8"/>
      <c r="D313" s="8"/>
      <c r="E313" s="8"/>
      <c r="F313" s="8" t="str">
        <f>IF(B313="","",SUMIF('Penilaian Dosen'!B:B,B313,'Penilaian Dosen'!H:H))</f>
        <v/>
      </c>
      <c r="G313" s="8" t="str">
        <f t="shared" si="8"/>
        <v/>
      </c>
      <c r="H313" s="8" t="str">
        <f t="shared" si="9"/>
        <v/>
      </c>
    </row>
    <row r="314" spans="1:8" x14ac:dyDescent="0.35">
      <c r="A314" s="7">
        <v>313</v>
      </c>
      <c r="B314" s="8"/>
      <c r="C314" s="8"/>
      <c r="D314" s="8"/>
      <c r="E314" s="8"/>
      <c r="F314" s="8" t="str">
        <f>IF(B314="","",SUMIF('Penilaian Dosen'!B:B,B314,'Penilaian Dosen'!H:H))</f>
        <v/>
      </c>
      <c r="G314" s="8" t="str">
        <f t="shared" si="8"/>
        <v/>
      </c>
      <c r="H314" s="8" t="str">
        <f t="shared" si="9"/>
        <v/>
      </c>
    </row>
    <row r="315" spans="1:8" x14ac:dyDescent="0.35">
      <c r="A315" s="7">
        <v>314</v>
      </c>
      <c r="B315" s="8"/>
      <c r="C315" s="8"/>
      <c r="D315" s="8"/>
      <c r="E315" s="8"/>
      <c r="F315" s="8" t="str">
        <f>IF(B315="","",SUMIF('Penilaian Dosen'!B:B,B315,'Penilaian Dosen'!H:H))</f>
        <v/>
      </c>
      <c r="G315" s="8" t="str">
        <f t="shared" si="8"/>
        <v/>
      </c>
      <c r="H315" s="8" t="str">
        <f t="shared" si="9"/>
        <v/>
      </c>
    </row>
    <row r="316" spans="1:8" x14ac:dyDescent="0.35">
      <c r="A316" s="7">
        <v>315</v>
      </c>
      <c r="B316" s="8"/>
      <c r="C316" s="8"/>
      <c r="D316" s="8"/>
      <c r="E316" s="8"/>
      <c r="F316" s="8" t="str">
        <f>IF(B316="","",SUMIF('Penilaian Dosen'!B:B,B316,'Penilaian Dosen'!H:H))</f>
        <v/>
      </c>
      <c r="G316" s="8" t="str">
        <f t="shared" si="8"/>
        <v/>
      </c>
      <c r="H316" s="8" t="str">
        <f t="shared" si="9"/>
        <v/>
      </c>
    </row>
    <row r="317" spans="1:8" x14ac:dyDescent="0.35">
      <c r="A317" s="7">
        <v>316</v>
      </c>
      <c r="B317" s="8"/>
      <c r="C317" s="8"/>
      <c r="D317" s="8"/>
      <c r="E317" s="8"/>
      <c r="F317" s="8" t="str">
        <f>IF(B317="","",SUMIF('Penilaian Dosen'!B:B,B317,'Penilaian Dosen'!H:H))</f>
        <v/>
      </c>
      <c r="G317" s="8" t="str">
        <f t="shared" si="8"/>
        <v/>
      </c>
      <c r="H317" s="8" t="str">
        <f t="shared" si="9"/>
        <v/>
      </c>
    </row>
    <row r="318" spans="1:8" x14ac:dyDescent="0.35">
      <c r="A318" s="7">
        <v>317</v>
      </c>
      <c r="B318" s="8"/>
      <c r="C318" s="8"/>
      <c r="D318" s="8"/>
      <c r="E318" s="8"/>
      <c r="F318" s="8" t="str">
        <f>IF(B318="","",SUMIF('Penilaian Dosen'!B:B,B318,'Penilaian Dosen'!H:H))</f>
        <v/>
      </c>
      <c r="G318" s="8" t="str">
        <f t="shared" si="8"/>
        <v/>
      </c>
      <c r="H318" s="8" t="str">
        <f t="shared" si="9"/>
        <v/>
      </c>
    </row>
    <row r="319" spans="1:8" x14ac:dyDescent="0.35">
      <c r="A319" s="7">
        <v>318</v>
      </c>
      <c r="B319" s="8"/>
      <c r="C319" s="8"/>
      <c r="D319" s="8"/>
      <c r="E319" s="8"/>
      <c r="F319" s="8" t="str">
        <f>IF(B319="","",SUMIF('Penilaian Dosen'!B:B,B319,'Penilaian Dosen'!H:H))</f>
        <v/>
      </c>
      <c r="G319" s="8" t="str">
        <f t="shared" si="8"/>
        <v/>
      </c>
      <c r="H319" s="8" t="str">
        <f t="shared" si="9"/>
        <v/>
      </c>
    </row>
    <row r="320" spans="1:8" x14ac:dyDescent="0.35">
      <c r="A320" s="7">
        <v>319</v>
      </c>
      <c r="B320" s="8"/>
      <c r="C320" s="8"/>
      <c r="D320" s="8"/>
      <c r="E320" s="8"/>
      <c r="F320" s="8" t="str">
        <f>IF(B320="","",SUMIF('Penilaian Dosen'!B:B,B320,'Penilaian Dosen'!H:H))</f>
        <v/>
      </c>
      <c r="G320" s="8" t="str">
        <f t="shared" si="8"/>
        <v/>
      </c>
      <c r="H320" s="8" t="str">
        <f t="shared" si="9"/>
        <v/>
      </c>
    </row>
    <row r="321" spans="1:8" x14ac:dyDescent="0.35">
      <c r="A321" s="7">
        <v>320</v>
      </c>
      <c r="B321" s="8"/>
      <c r="C321" s="8"/>
      <c r="D321" s="8"/>
      <c r="E321" s="8"/>
      <c r="F321" s="8" t="str">
        <f>IF(B321="","",SUMIF('Penilaian Dosen'!B:B,B321,'Penilaian Dosen'!H:H))</f>
        <v/>
      </c>
      <c r="G321" s="8" t="str">
        <f t="shared" si="8"/>
        <v/>
      </c>
      <c r="H321" s="8" t="str">
        <f t="shared" si="9"/>
        <v/>
      </c>
    </row>
    <row r="322" spans="1:8" x14ac:dyDescent="0.35">
      <c r="A322" s="7">
        <v>321</v>
      </c>
      <c r="B322" s="8"/>
      <c r="C322" s="8"/>
      <c r="D322" s="8"/>
      <c r="E322" s="8"/>
      <c r="F322" s="8" t="str">
        <f>IF(B322="","",SUMIF('Penilaian Dosen'!B:B,B322,'Penilaian Dosen'!H:H))</f>
        <v/>
      </c>
      <c r="G322" s="8" t="str">
        <f t="shared" ref="G322:G385" si="10">IF(F322="","",IF(F322&gt;=90,"Mahasiswa Performance Terbaik",IF(F322&gt;=80,"Sangat Baik",IF(F322&gt;=70,"Baik","Pembinaan"))))</f>
        <v/>
      </c>
      <c r="H322" s="8" t="str">
        <f t="shared" ref="H322:H385" si="11">IF(F322="","",RANK(F322,F:F,0))</f>
        <v/>
      </c>
    </row>
    <row r="323" spans="1:8" x14ac:dyDescent="0.35">
      <c r="A323" s="7">
        <v>322</v>
      </c>
      <c r="B323" s="8"/>
      <c r="C323" s="8"/>
      <c r="D323" s="8"/>
      <c r="E323" s="8"/>
      <c r="F323" s="8" t="str">
        <f>IF(B323="","",SUMIF('Penilaian Dosen'!B:B,B323,'Penilaian Dosen'!H:H))</f>
        <v/>
      </c>
      <c r="G323" s="8" t="str">
        <f t="shared" si="10"/>
        <v/>
      </c>
      <c r="H323" s="8" t="str">
        <f t="shared" si="11"/>
        <v/>
      </c>
    </row>
    <row r="324" spans="1:8" x14ac:dyDescent="0.35">
      <c r="A324" s="7">
        <v>323</v>
      </c>
      <c r="B324" s="8"/>
      <c r="C324" s="8"/>
      <c r="D324" s="8"/>
      <c r="E324" s="8"/>
      <c r="F324" s="8" t="str">
        <f>IF(B324="","",SUMIF('Penilaian Dosen'!B:B,B324,'Penilaian Dosen'!H:H))</f>
        <v/>
      </c>
      <c r="G324" s="8" t="str">
        <f t="shared" si="10"/>
        <v/>
      </c>
      <c r="H324" s="8" t="str">
        <f t="shared" si="11"/>
        <v/>
      </c>
    </row>
    <row r="325" spans="1:8" x14ac:dyDescent="0.35">
      <c r="A325" s="7">
        <v>324</v>
      </c>
      <c r="B325" s="8"/>
      <c r="C325" s="8"/>
      <c r="D325" s="8"/>
      <c r="E325" s="8"/>
      <c r="F325" s="8" t="str">
        <f>IF(B325="","",SUMIF('Penilaian Dosen'!B:B,B325,'Penilaian Dosen'!H:H))</f>
        <v/>
      </c>
      <c r="G325" s="8" t="str">
        <f t="shared" si="10"/>
        <v/>
      </c>
      <c r="H325" s="8" t="str">
        <f t="shared" si="11"/>
        <v/>
      </c>
    </row>
    <row r="326" spans="1:8" x14ac:dyDescent="0.35">
      <c r="A326" s="7">
        <v>325</v>
      </c>
      <c r="B326" s="8"/>
      <c r="C326" s="8"/>
      <c r="D326" s="8"/>
      <c r="E326" s="8"/>
      <c r="F326" s="8" t="str">
        <f>IF(B326="","",SUMIF('Penilaian Dosen'!B:B,B326,'Penilaian Dosen'!H:H))</f>
        <v/>
      </c>
      <c r="G326" s="8" t="str">
        <f t="shared" si="10"/>
        <v/>
      </c>
      <c r="H326" s="8" t="str">
        <f t="shared" si="11"/>
        <v/>
      </c>
    </row>
    <row r="327" spans="1:8" x14ac:dyDescent="0.35">
      <c r="A327" s="7">
        <v>326</v>
      </c>
      <c r="B327" s="8"/>
      <c r="C327" s="8"/>
      <c r="D327" s="8"/>
      <c r="E327" s="8"/>
      <c r="F327" s="8" t="str">
        <f>IF(B327="","",SUMIF('Penilaian Dosen'!B:B,B327,'Penilaian Dosen'!H:H))</f>
        <v/>
      </c>
      <c r="G327" s="8" t="str">
        <f t="shared" si="10"/>
        <v/>
      </c>
      <c r="H327" s="8" t="str">
        <f t="shared" si="11"/>
        <v/>
      </c>
    </row>
    <row r="328" spans="1:8" x14ac:dyDescent="0.35">
      <c r="A328" s="7">
        <v>327</v>
      </c>
      <c r="B328" s="8"/>
      <c r="C328" s="8"/>
      <c r="D328" s="8"/>
      <c r="E328" s="8"/>
      <c r="F328" s="8" t="str">
        <f>IF(B328="","",SUMIF('Penilaian Dosen'!B:B,B328,'Penilaian Dosen'!H:H))</f>
        <v/>
      </c>
      <c r="G328" s="8" t="str">
        <f t="shared" si="10"/>
        <v/>
      </c>
      <c r="H328" s="8" t="str">
        <f t="shared" si="11"/>
        <v/>
      </c>
    </row>
    <row r="329" spans="1:8" x14ac:dyDescent="0.35">
      <c r="A329" s="7">
        <v>328</v>
      </c>
      <c r="B329" s="8"/>
      <c r="C329" s="8"/>
      <c r="D329" s="8"/>
      <c r="E329" s="8"/>
      <c r="F329" s="8" t="str">
        <f>IF(B329="","",SUMIF('Penilaian Dosen'!B:B,B329,'Penilaian Dosen'!H:H))</f>
        <v/>
      </c>
      <c r="G329" s="8" t="str">
        <f t="shared" si="10"/>
        <v/>
      </c>
      <c r="H329" s="8" t="str">
        <f t="shared" si="11"/>
        <v/>
      </c>
    </row>
    <row r="330" spans="1:8" x14ac:dyDescent="0.35">
      <c r="A330" s="7">
        <v>329</v>
      </c>
      <c r="B330" s="8"/>
      <c r="C330" s="8"/>
      <c r="D330" s="8"/>
      <c r="E330" s="8"/>
      <c r="F330" s="8" t="str">
        <f>IF(B330="","",SUMIF('Penilaian Dosen'!B:B,B330,'Penilaian Dosen'!H:H))</f>
        <v/>
      </c>
      <c r="G330" s="8" t="str">
        <f t="shared" si="10"/>
        <v/>
      </c>
      <c r="H330" s="8" t="str">
        <f t="shared" si="11"/>
        <v/>
      </c>
    </row>
    <row r="331" spans="1:8" x14ac:dyDescent="0.35">
      <c r="A331" s="7">
        <v>330</v>
      </c>
      <c r="B331" s="8"/>
      <c r="C331" s="8"/>
      <c r="D331" s="8"/>
      <c r="E331" s="8"/>
      <c r="F331" s="8" t="str">
        <f>IF(B331="","",SUMIF('Penilaian Dosen'!B:B,B331,'Penilaian Dosen'!H:H))</f>
        <v/>
      </c>
      <c r="G331" s="8" t="str">
        <f t="shared" si="10"/>
        <v/>
      </c>
      <c r="H331" s="8" t="str">
        <f t="shared" si="11"/>
        <v/>
      </c>
    </row>
    <row r="332" spans="1:8" x14ac:dyDescent="0.35">
      <c r="A332" s="7">
        <v>331</v>
      </c>
      <c r="B332" s="8"/>
      <c r="C332" s="8"/>
      <c r="D332" s="8"/>
      <c r="E332" s="8"/>
      <c r="F332" s="8" t="str">
        <f>IF(B332="","",SUMIF('Penilaian Dosen'!B:B,B332,'Penilaian Dosen'!H:H))</f>
        <v/>
      </c>
      <c r="G332" s="8" t="str">
        <f t="shared" si="10"/>
        <v/>
      </c>
      <c r="H332" s="8" t="str">
        <f t="shared" si="11"/>
        <v/>
      </c>
    </row>
    <row r="333" spans="1:8" x14ac:dyDescent="0.35">
      <c r="A333" s="7">
        <v>332</v>
      </c>
      <c r="B333" s="8"/>
      <c r="C333" s="8"/>
      <c r="D333" s="8"/>
      <c r="E333" s="8"/>
      <c r="F333" s="8" t="str">
        <f>IF(B333="","",SUMIF('Penilaian Dosen'!B:B,B333,'Penilaian Dosen'!H:H))</f>
        <v/>
      </c>
      <c r="G333" s="8" t="str">
        <f t="shared" si="10"/>
        <v/>
      </c>
      <c r="H333" s="8" t="str">
        <f t="shared" si="11"/>
        <v/>
      </c>
    </row>
    <row r="334" spans="1:8" x14ac:dyDescent="0.35">
      <c r="A334" s="7">
        <v>333</v>
      </c>
      <c r="B334" s="8"/>
      <c r="C334" s="8"/>
      <c r="D334" s="8"/>
      <c r="E334" s="8"/>
      <c r="F334" s="8" t="str">
        <f>IF(B334="","",SUMIF('Penilaian Dosen'!B:B,B334,'Penilaian Dosen'!H:H))</f>
        <v/>
      </c>
      <c r="G334" s="8" t="str">
        <f t="shared" si="10"/>
        <v/>
      </c>
      <c r="H334" s="8" t="str">
        <f t="shared" si="11"/>
        <v/>
      </c>
    </row>
    <row r="335" spans="1:8" x14ac:dyDescent="0.35">
      <c r="A335" s="7">
        <v>334</v>
      </c>
      <c r="B335" s="8"/>
      <c r="C335" s="8"/>
      <c r="D335" s="8"/>
      <c r="E335" s="8"/>
      <c r="F335" s="8" t="str">
        <f>IF(B335="","",SUMIF('Penilaian Dosen'!B:B,B335,'Penilaian Dosen'!H:H))</f>
        <v/>
      </c>
      <c r="G335" s="8" t="str">
        <f t="shared" si="10"/>
        <v/>
      </c>
      <c r="H335" s="8" t="str">
        <f t="shared" si="11"/>
        <v/>
      </c>
    </row>
    <row r="336" spans="1:8" x14ac:dyDescent="0.35">
      <c r="A336" s="7">
        <v>335</v>
      </c>
      <c r="B336" s="8"/>
      <c r="C336" s="8"/>
      <c r="D336" s="8"/>
      <c r="E336" s="8"/>
      <c r="F336" s="8" t="str">
        <f>IF(B336="","",SUMIF('Penilaian Dosen'!B:B,B336,'Penilaian Dosen'!H:H))</f>
        <v/>
      </c>
      <c r="G336" s="8" t="str">
        <f t="shared" si="10"/>
        <v/>
      </c>
      <c r="H336" s="8" t="str">
        <f t="shared" si="11"/>
        <v/>
      </c>
    </row>
    <row r="337" spans="1:8" x14ac:dyDescent="0.35">
      <c r="A337" s="7">
        <v>336</v>
      </c>
      <c r="B337" s="8"/>
      <c r="C337" s="8"/>
      <c r="D337" s="8"/>
      <c r="E337" s="8"/>
      <c r="F337" s="8" t="str">
        <f>IF(B337="","",SUMIF('Penilaian Dosen'!B:B,B337,'Penilaian Dosen'!H:H))</f>
        <v/>
      </c>
      <c r="G337" s="8" t="str">
        <f t="shared" si="10"/>
        <v/>
      </c>
      <c r="H337" s="8" t="str">
        <f t="shared" si="11"/>
        <v/>
      </c>
    </row>
    <row r="338" spans="1:8" x14ac:dyDescent="0.35">
      <c r="A338" s="7">
        <v>337</v>
      </c>
      <c r="B338" s="8"/>
      <c r="C338" s="8"/>
      <c r="D338" s="8"/>
      <c r="E338" s="8"/>
      <c r="F338" s="8" t="str">
        <f>IF(B338="","",SUMIF('Penilaian Dosen'!B:B,B338,'Penilaian Dosen'!H:H))</f>
        <v/>
      </c>
      <c r="G338" s="8" t="str">
        <f t="shared" si="10"/>
        <v/>
      </c>
      <c r="H338" s="8" t="str">
        <f t="shared" si="11"/>
        <v/>
      </c>
    </row>
    <row r="339" spans="1:8" x14ac:dyDescent="0.35">
      <c r="A339" s="7">
        <v>338</v>
      </c>
      <c r="B339" s="8"/>
      <c r="C339" s="8"/>
      <c r="D339" s="8"/>
      <c r="E339" s="8"/>
      <c r="F339" s="8" t="str">
        <f>IF(B339="","",SUMIF('Penilaian Dosen'!B:B,B339,'Penilaian Dosen'!H:H))</f>
        <v/>
      </c>
      <c r="G339" s="8" t="str">
        <f t="shared" si="10"/>
        <v/>
      </c>
      <c r="H339" s="8" t="str">
        <f t="shared" si="11"/>
        <v/>
      </c>
    </row>
    <row r="340" spans="1:8" x14ac:dyDescent="0.35">
      <c r="A340" s="7">
        <v>339</v>
      </c>
      <c r="B340" s="8"/>
      <c r="C340" s="8"/>
      <c r="D340" s="8"/>
      <c r="E340" s="8"/>
      <c r="F340" s="8" t="str">
        <f>IF(B340="","",SUMIF('Penilaian Dosen'!B:B,B340,'Penilaian Dosen'!H:H))</f>
        <v/>
      </c>
      <c r="G340" s="8" t="str">
        <f t="shared" si="10"/>
        <v/>
      </c>
      <c r="H340" s="8" t="str">
        <f t="shared" si="11"/>
        <v/>
      </c>
    </row>
    <row r="341" spans="1:8" x14ac:dyDescent="0.35">
      <c r="A341" s="7">
        <v>340</v>
      </c>
      <c r="B341" s="8"/>
      <c r="C341" s="8"/>
      <c r="D341" s="8"/>
      <c r="E341" s="8"/>
      <c r="F341" s="8" t="str">
        <f>IF(B341="","",SUMIF('Penilaian Dosen'!B:B,B341,'Penilaian Dosen'!H:H))</f>
        <v/>
      </c>
      <c r="G341" s="8" t="str">
        <f t="shared" si="10"/>
        <v/>
      </c>
      <c r="H341" s="8" t="str">
        <f t="shared" si="11"/>
        <v/>
      </c>
    </row>
    <row r="342" spans="1:8" x14ac:dyDescent="0.35">
      <c r="A342" s="7">
        <v>341</v>
      </c>
      <c r="B342" s="8"/>
      <c r="C342" s="8"/>
      <c r="D342" s="8"/>
      <c r="E342" s="8"/>
      <c r="F342" s="8" t="str">
        <f>IF(B342="","",SUMIF('Penilaian Dosen'!B:B,B342,'Penilaian Dosen'!H:H))</f>
        <v/>
      </c>
      <c r="G342" s="8" t="str">
        <f t="shared" si="10"/>
        <v/>
      </c>
      <c r="H342" s="8" t="str">
        <f t="shared" si="11"/>
        <v/>
      </c>
    </row>
    <row r="343" spans="1:8" x14ac:dyDescent="0.35">
      <c r="A343" s="7">
        <v>342</v>
      </c>
      <c r="B343" s="8"/>
      <c r="C343" s="8"/>
      <c r="D343" s="8"/>
      <c r="E343" s="8"/>
      <c r="F343" s="8" t="str">
        <f>IF(B343="","",SUMIF('Penilaian Dosen'!B:B,B343,'Penilaian Dosen'!H:H))</f>
        <v/>
      </c>
      <c r="G343" s="8" t="str">
        <f t="shared" si="10"/>
        <v/>
      </c>
      <c r="H343" s="8" t="str">
        <f t="shared" si="11"/>
        <v/>
      </c>
    </row>
    <row r="344" spans="1:8" x14ac:dyDescent="0.35">
      <c r="A344" s="7">
        <v>343</v>
      </c>
      <c r="B344" s="8"/>
      <c r="C344" s="8"/>
      <c r="D344" s="8"/>
      <c r="E344" s="8"/>
      <c r="F344" s="8" t="str">
        <f>IF(B344="","",SUMIF('Penilaian Dosen'!B:B,B344,'Penilaian Dosen'!H:H))</f>
        <v/>
      </c>
      <c r="G344" s="8" t="str">
        <f t="shared" si="10"/>
        <v/>
      </c>
      <c r="H344" s="8" t="str">
        <f t="shared" si="11"/>
        <v/>
      </c>
    </row>
    <row r="345" spans="1:8" x14ac:dyDescent="0.35">
      <c r="A345" s="7">
        <v>344</v>
      </c>
      <c r="B345" s="8"/>
      <c r="C345" s="8"/>
      <c r="D345" s="8"/>
      <c r="E345" s="8"/>
      <c r="F345" s="8" t="str">
        <f>IF(B345="","",SUMIF('Penilaian Dosen'!B:B,B345,'Penilaian Dosen'!H:H))</f>
        <v/>
      </c>
      <c r="G345" s="8" t="str">
        <f t="shared" si="10"/>
        <v/>
      </c>
      <c r="H345" s="8" t="str">
        <f t="shared" si="11"/>
        <v/>
      </c>
    </row>
    <row r="346" spans="1:8" x14ac:dyDescent="0.35">
      <c r="A346" s="7">
        <v>345</v>
      </c>
      <c r="B346" s="8"/>
      <c r="C346" s="8"/>
      <c r="D346" s="8"/>
      <c r="E346" s="8"/>
      <c r="F346" s="8" t="str">
        <f>IF(B346="","",SUMIF('Penilaian Dosen'!B:B,B346,'Penilaian Dosen'!H:H))</f>
        <v/>
      </c>
      <c r="G346" s="8" t="str">
        <f t="shared" si="10"/>
        <v/>
      </c>
      <c r="H346" s="8" t="str">
        <f t="shared" si="11"/>
        <v/>
      </c>
    </row>
    <row r="347" spans="1:8" x14ac:dyDescent="0.35">
      <c r="A347" s="7">
        <v>346</v>
      </c>
      <c r="B347" s="8"/>
      <c r="C347" s="8"/>
      <c r="D347" s="8"/>
      <c r="E347" s="8"/>
      <c r="F347" s="8" t="str">
        <f>IF(B347="","",SUMIF('Penilaian Dosen'!B:B,B347,'Penilaian Dosen'!H:H))</f>
        <v/>
      </c>
      <c r="G347" s="8" t="str">
        <f t="shared" si="10"/>
        <v/>
      </c>
      <c r="H347" s="8" t="str">
        <f t="shared" si="11"/>
        <v/>
      </c>
    </row>
    <row r="348" spans="1:8" x14ac:dyDescent="0.35">
      <c r="A348" s="7">
        <v>347</v>
      </c>
      <c r="B348" s="8"/>
      <c r="C348" s="8"/>
      <c r="D348" s="8"/>
      <c r="E348" s="8"/>
      <c r="F348" s="8" t="str">
        <f>IF(B348="","",SUMIF('Penilaian Dosen'!B:B,B348,'Penilaian Dosen'!H:H))</f>
        <v/>
      </c>
      <c r="G348" s="8" t="str">
        <f t="shared" si="10"/>
        <v/>
      </c>
      <c r="H348" s="8" t="str">
        <f t="shared" si="11"/>
        <v/>
      </c>
    </row>
    <row r="349" spans="1:8" x14ac:dyDescent="0.35">
      <c r="A349" s="7">
        <v>348</v>
      </c>
      <c r="B349" s="8"/>
      <c r="C349" s="8"/>
      <c r="D349" s="8"/>
      <c r="E349" s="8"/>
      <c r="F349" s="8" t="str">
        <f>IF(B349="","",SUMIF('Penilaian Dosen'!B:B,B349,'Penilaian Dosen'!H:H))</f>
        <v/>
      </c>
      <c r="G349" s="8" t="str">
        <f t="shared" si="10"/>
        <v/>
      </c>
      <c r="H349" s="8" t="str">
        <f t="shared" si="11"/>
        <v/>
      </c>
    </row>
    <row r="350" spans="1:8" x14ac:dyDescent="0.35">
      <c r="A350" s="7">
        <v>349</v>
      </c>
      <c r="B350" s="8"/>
      <c r="C350" s="8"/>
      <c r="D350" s="8"/>
      <c r="E350" s="8"/>
      <c r="F350" s="8" t="str">
        <f>IF(B350="","",SUMIF('Penilaian Dosen'!B:B,B350,'Penilaian Dosen'!H:H))</f>
        <v/>
      </c>
      <c r="G350" s="8" t="str">
        <f t="shared" si="10"/>
        <v/>
      </c>
      <c r="H350" s="8" t="str">
        <f t="shared" si="11"/>
        <v/>
      </c>
    </row>
    <row r="351" spans="1:8" x14ac:dyDescent="0.35">
      <c r="A351" s="7">
        <v>350</v>
      </c>
      <c r="B351" s="8"/>
      <c r="C351" s="8"/>
      <c r="D351" s="8"/>
      <c r="E351" s="8"/>
      <c r="F351" s="8" t="str">
        <f>IF(B351="","",SUMIF('Penilaian Dosen'!B:B,B351,'Penilaian Dosen'!H:H))</f>
        <v/>
      </c>
      <c r="G351" s="8" t="str">
        <f t="shared" si="10"/>
        <v/>
      </c>
      <c r="H351" s="8" t="str">
        <f t="shared" si="11"/>
        <v/>
      </c>
    </row>
    <row r="352" spans="1:8" x14ac:dyDescent="0.35">
      <c r="A352" s="7">
        <v>351</v>
      </c>
      <c r="B352" s="8"/>
      <c r="C352" s="8"/>
      <c r="D352" s="8"/>
      <c r="E352" s="8"/>
      <c r="F352" s="8" t="str">
        <f>IF(B352="","",SUMIF('Penilaian Dosen'!B:B,B352,'Penilaian Dosen'!H:H))</f>
        <v/>
      </c>
      <c r="G352" s="8" t="str">
        <f t="shared" si="10"/>
        <v/>
      </c>
      <c r="H352" s="8" t="str">
        <f t="shared" si="11"/>
        <v/>
      </c>
    </row>
    <row r="353" spans="1:8" x14ac:dyDescent="0.35">
      <c r="A353" s="7">
        <v>352</v>
      </c>
      <c r="B353" s="8"/>
      <c r="C353" s="8"/>
      <c r="D353" s="8"/>
      <c r="E353" s="8"/>
      <c r="F353" s="8" t="str">
        <f>IF(B353="","",SUMIF('Penilaian Dosen'!B:B,B353,'Penilaian Dosen'!H:H))</f>
        <v/>
      </c>
      <c r="G353" s="8" t="str">
        <f t="shared" si="10"/>
        <v/>
      </c>
      <c r="H353" s="8" t="str">
        <f t="shared" si="11"/>
        <v/>
      </c>
    </row>
    <row r="354" spans="1:8" x14ac:dyDescent="0.35">
      <c r="A354" s="7">
        <v>353</v>
      </c>
      <c r="B354" s="8"/>
      <c r="C354" s="8"/>
      <c r="D354" s="8"/>
      <c r="E354" s="8"/>
      <c r="F354" s="8" t="str">
        <f>IF(B354="","",SUMIF('Penilaian Dosen'!B:B,B354,'Penilaian Dosen'!H:H))</f>
        <v/>
      </c>
      <c r="G354" s="8" t="str">
        <f t="shared" si="10"/>
        <v/>
      </c>
      <c r="H354" s="8" t="str">
        <f t="shared" si="11"/>
        <v/>
      </c>
    </row>
    <row r="355" spans="1:8" x14ac:dyDescent="0.35">
      <c r="A355" s="7">
        <v>354</v>
      </c>
      <c r="B355" s="8"/>
      <c r="C355" s="8"/>
      <c r="D355" s="8"/>
      <c r="E355" s="8"/>
      <c r="F355" s="8" t="str">
        <f>IF(B355="","",SUMIF('Penilaian Dosen'!B:B,B355,'Penilaian Dosen'!H:H))</f>
        <v/>
      </c>
      <c r="G355" s="8" t="str">
        <f t="shared" si="10"/>
        <v/>
      </c>
      <c r="H355" s="8" t="str">
        <f t="shared" si="11"/>
        <v/>
      </c>
    </row>
    <row r="356" spans="1:8" x14ac:dyDescent="0.35">
      <c r="A356" s="7">
        <v>355</v>
      </c>
      <c r="B356" s="8"/>
      <c r="C356" s="8"/>
      <c r="D356" s="8"/>
      <c r="E356" s="8"/>
      <c r="F356" s="8" t="str">
        <f>IF(B356="","",SUMIF('Penilaian Dosen'!B:B,B356,'Penilaian Dosen'!H:H))</f>
        <v/>
      </c>
      <c r="G356" s="8" t="str">
        <f t="shared" si="10"/>
        <v/>
      </c>
      <c r="H356" s="8" t="str">
        <f t="shared" si="11"/>
        <v/>
      </c>
    </row>
    <row r="357" spans="1:8" x14ac:dyDescent="0.35">
      <c r="A357" s="7">
        <v>356</v>
      </c>
      <c r="B357" s="8"/>
      <c r="C357" s="8"/>
      <c r="D357" s="8"/>
      <c r="E357" s="8"/>
      <c r="F357" s="8" t="str">
        <f>IF(B357="","",SUMIF('Penilaian Dosen'!B:B,B357,'Penilaian Dosen'!H:H))</f>
        <v/>
      </c>
      <c r="G357" s="8" t="str">
        <f t="shared" si="10"/>
        <v/>
      </c>
      <c r="H357" s="8" t="str">
        <f t="shared" si="11"/>
        <v/>
      </c>
    </row>
    <row r="358" spans="1:8" x14ac:dyDescent="0.35">
      <c r="A358" s="7">
        <v>357</v>
      </c>
      <c r="B358" s="8"/>
      <c r="C358" s="8"/>
      <c r="D358" s="8"/>
      <c r="E358" s="8"/>
      <c r="F358" s="8" t="str">
        <f>IF(B358="","",SUMIF('Penilaian Dosen'!B:B,B358,'Penilaian Dosen'!H:H))</f>
        <v/>
      </c>
      <c r="G358" s="8" t="str">
        <f t="shared" si="10"/>
        <v/>
      </c>
      <c r="H358" s="8" t="str">
        <f t="shared" si="11"/>
        <v/>
      </c>
    </row>
    <row r="359" spans="1:8" x14ac:dyDescent="0.35">
      <c r="A359" s="7">
        <v>358</v>
      </c>
      <c r="B359" s="8"/>
      <c r="C359" s="8"/>
      <c r="D359" s="8"/>
      <c r="E359" s="8"/>
      <c r="F359" s="8" t="str">
        <f>IF(B359="","",SUMIF('Penilaian Dosen'!B:B,B359,'Penilaian Dosen'!H:H))</f>
        <v/>
      </c>
      <c r="G359" s="8" t="str">
        <f t="shared" si="10"/>
        <v/>
      </c>
      <c r="H359" s="8" t="str">
        <f t="shared" si="11"/>
        <v/>
      </c>
    </row>
    <row r="360" spans="1:8" x14ac:dyDescent="0.35">
      <c r="A360" s="7">
        <v>359</v>
      </c>
      <c r="B360" s="8"/>
      <c r="C360" s="8"/>
      <c r="D360" s="8"/>
      <c r="E360" s="8"/>
      <c r="F360" s="8" t="str">
        <f>IF(B360="","",SUMIF('Penilaian Dosen'!B:B,B360,'Penilaian Dosen'!H:H))</f>
        <v/>
      </c>
      <c r="G360" s="8" t="str">
        <f t="shared" si="10"/>
        <v/>
      </c>
      <c r="H360" s="8" t="str">
        <f t="shared" si="11"/>
        <v/>
      </c>
    </row>
    <row r="361" spans="1:8" x14ac:dyDescent="0.35">
      <c r="A361" s="7">
        <v>360</v>
      </c>
      <c r="B361" s="8"/>
      <c r="C361" s="8"/>
      <c r="D361" s="8"/>
      <c r="E361" s="8"/>
      <c r="F361" s="8" t="str">
        <f>IF(B361="","",SUMIF('Penilaian Dosen'!B:B,B361,'Penilaian Dosen'!H:H))</f>
        <v/>
      </c>
      <c r="G361" s="8" t="str">
        <f t="shared" si="10"/>
        <v/>
      </c>
      <c r="H361" s="8" t="str">
        <f t="shared" si="11"/>
        <v/>
      </c>
    </row>
    <row r="362" spans="1:8" x14ac:dyDescent="0.35">
      <c r="A362" s="7">
        <v>361</v>
      </c>
      <c r="B362" s="8"/>
      <c r="C362" s="8"/>
      <c r="D362" s="8"/>
      <c r="E362" s="8"/>
      <c r="F362" s="8" t="str">
        <f>IF(B362="","",SUMIF('Penilaian Dosen'!B:B,B362,'Penilaian Dosen'!H:H))</f>
        <v/>
      </c>
      <c r="G362" s="8" t="str">
        <f t="shared" si="10"/>
        <v/>
      </c>
      <c r="H362" s="8" t="str">
        <f t="shared" si="11"/>
        <v/>
      </c>
    </row>
    <row r="363" spans="1:8" x14ac:dyDescent="0.35">
      <c r="A363" s="7">
        <v>362</v>
      </c>
      <c r="B363" s="8"/>
      <c r="C363" s="8"/>
      <c r="D363" s="8"/>
      <c r="E363" s="8"/>
      <c r="F363" s="8" t="str">
        <f>IF(B363="","",SUMIF('Penilaian Dosen'!B:B,B363,'Penilaian Dosen'!H:H))</f>
        <v/>
      </c>
      <c r="G363" s="8" t="str">
        <f t="shared" si="10"/>
        <v/>
      </c>
      <c r="H363" s="8" t="str">
        <f t="shared" si="11"/>
        <v/>
      </c>
    </row>
    <row r="364" spans="1:8" x14ac:dyDescent="0.35">
      <c r="A364" s="7">
        <v>363</v>
      </c>
      <c r="B364" s="8"/>
      <c r="C364" s="8"/>
      <c r="D364" s="8"/>
      <c r="E364" s="8"/>
      <c r="F364" s="8" t="str">
        <f>IF(B364="","",SUMIF('Penilaian Dosen'!B:B,B364,'Penilaian Dosen'!H:H))</f>
        <v/>
      </c>
      <c r="G364" s="8" t="str">
        <f t="shared" si="10"/>
        <v/>
      </c>
      <c r="H364" s="8" t="str">
        <f t="shared" si="11"/>
        <v/>
      </c>
    </row>
    <row r="365" spans="1:8" x14ac:dyDescent="0.35">
      <c r="A365" s="7">
        <v>364</v>
      </c>
      <c r="B365" s="8"/>
      <c r="C365" s="8"/>
      <c r="D365" s="8"/>
      <c r="E365" s="8"/>
      <c r="F365" s="8" t="str">
        <f>IF(B365="","",SUMIF('Penilaian Dosen'!B:B,B365,'Penilaian Dosen'!H:H))</f>
        <v/>
      </c>
      <c r="G365" s="8" t="str">
        <f t="shared" si="10"/>
        <v/>
      </c>
      <c r="H365" s="8" t="str">
        <f t="shared" si="11"/>
        <v/>
      </c>
    </row>
    <row r="366" spans="1:8" x14ac:dyDescent="0.35">
      <c r="A366" s="7">
        <v>365</v>
      </c>
      <c r="B366" s="8"/>
      <c r="C366" s="8"/>
      <c r="D366" s="8"/>
      <c r="E366" s="8"/>
      <c r="F366" s="8" t="str">
        <f>IF(B366="","",SUMIF('Penilaian Dosen'!B:B,B366,'Penilaian Dosen'!H:H))</f>
        <v/>
      </c>
      <c r="G366" s="8" t="str">
        <f t="shared" si="10"/>
        <v/>
      </c>
      <c r="H366" s="8" t="str">
        <f t="shared" si="11"/>
        <v/>
      </c>
    </row>
    <row r="367" spans="1:8" x14ac:dyDescent="0.35">
      <c r="A367" s="7">
        <v>366</v>
      </c>
      <c r="B367" s="8"/>
      <c r="C367" s="8"/>
      <c r="D367" s="8"/>
      <c r="E367" s="8"/>
      <c r="F367" s="8" t="str">
        <f>IF(B367="","",SUMIF('Penilaian Dosen'!B:B,B367,'Penilaian Dosen'!H:H))</f>
        <v/>
      </c>
      <c r="G367" s="8" t="str">
        <f t="shared" si="10"/>
        <v/>
      </c>
      <c r="H367" s="8" t="str">
        <f t="shared" si="11"/>
        <v/>
      </c>
    </row>
    <row r="368" spans="1:8" x14ac:dyDescent="0.35">
      <c r="A368" s="7">
        <v>367</v>
      </c>
      <c r="B368" s="8"/>
      <c r="C368" s="8"/>
      <c r="D368" s="8"/>
      <c r="E368" s="8"/>
      <c r="F368" s="8" t="str">
        <f>IF(B368="","",SUMIF('Penilaian Dosen'!B:B,B368,'Penilaian Dosen'!H:H))</f>
        <v/>
      </c>
      <c r="G368" s="8" t="str">
        <f t="shared" si="10"/>
        <v/>
      </c>
      <c r="H368" s="8" t="str">
        <f t="shared" si="11"/>
        <v/>
      </c>
    </row>
    <row r="369" spans="1:8" x14ac:dyDescent="0.35">
      <c r="A369" s="7">
        <v>368</v>
      </c>
      <c r="B369" s="8"/>
      <c r="C369" s="8"/>
      <c r="D369" s="8"/>
      <c r="E369" s="8"/>
      <c r="F369" s="8" t="str">
        <f>IF(B369="","",SUMIF('Penilaian Dosen'!B:B,B369,'Penilaian Dosen'!H:H))</f>
        <v/>
      </c>
      <c r="G369" s="8" t="str">
        <f t="shared" si="10"/>
        <v/>
      </c>
      <c r="H369" s="8" t="str">
        <f t="shared" si="11"/>
        <v/>
      </c>
    </row>
    <row r="370" spans="1:8" x14ac:dyDescent="0.35">
      <c r="A370" s="7">
        <v>369</v>
      </c>
      <c r="B370" s="8"/>
      <c r="C370" s="8"/>
      <c r="D370" s="8"/>
      <c r="E370" s="8"/>
      <c r="F370" s="8" t="str">
        <f>IF(B370="","",SUMIF('Penilaian Dosen'!B:B,B370,'Penilaian Dosen'!H:H))</f>
        <v/>
      </c>
      <c r="G370" s="8" t="str">
        <f t="shared" si="10"/>
        <v/>
      </c>
      <c r="H370" s="8" t="str">
        <f t="shared" si="11"/>
        <v/>
      </c>
    </row>
    <row r="371" spans="1:8" x14ac:dyDescent="0.35">
      <c r="A371" s="7">
        <v>370</v>
      </c>
      <c r="B371" s="8"/>
      <c r="C371" s="8"/>
      <c r="D371" s="8"/>
      <c r="E371" s="8"/>
      <c r="F371" s="8" t="str">
        <f>IF(B371="","",SUMIF('Penilaian Dosen'!B:B,B371,'Penilaian Dosen'!H:H))</f>
        <v/>
      </c>
      <c r="G371" s="8" t="str">
        <f t="shared" si="10"/>
        <v/>
      </c>
      <c r="H371" s="8" t="str">
        <f t="shared" si="11"/>
        <v/>
      </c>
    </row>
    <row r="372" spans="1:8" x14ac:dyDescent="0.35">
      <c r="A372" s="7">
        <v>371</v>
      </c>
      <c r="B372" s="8"/>
      <c r="C372" s="8"/>
      <c r="D372" s="8"/>
      <c r="E372" s="8"/>
      <c r="F372" s="8" t="str">
        <f>IF(B372="","",SUMIF('Penilaian Dosen'!B:B,B372,'Penilaian Dosen'!H:H))</f>
        <v/>
      </c>
      <c r="G372" s="8" t="str">
        <f t="shared" si="10"/>
        <v/>
      </c>
      <c r="H372" s="8" t="str">
        <f t="shared" si="11"/>
        <v/>
      </c>
    </row>
    <row r="373" spans="1:8" x14ac:dyDescent="0.35">
      <c r="A373" s="7">
        <v>372</v>
      </c>
      <c r="B373" s="8"/>
      <c r="C373" s="8"/>
      <c r="D373" s="8"/>
      <c r="E373" s="8"/>
      <c r="F373" s="8" t="str">
        <f>IF(B373="","",SUMIF('Penilaian Dosen'!B:B,B373,'Penilaian Dosen'!H:H))</f>
        <v/>
      </c>
      <c r="G373" s="8" t="str">
        <f t="shared" si="10"/>
        <v/>
      </c>
      <c r="H373" s="8" t="str">
        <f t="shared" si="11"/>
        <v/>
      </c>
    </row>
    <row r="374" spans="1:8" x14ac:dyDescent="0.35">
      <c r="A374" s="7">
        <v>373</v>
      </c>
      <c r="B374" s="8"/>
      <c r="C374" s="8"/>
      <c r="D374" s="8"/>
      <c r="E374" s="8"/>
      <c r="F374" s="8" t="str">
        <f>IF(B374="","",SUMIF('Penilaian Dosen'!B:B,B374,'Penilaian Dosen'!H:H))</f>
        <v/>
      </c>
      <c r="G374" s="8" t="str">
        <f t="shared" si="10"/>
        <v/>
      </c>
      <c r="H374" s="8" t="str">
        <f t="shared" si="11"/>
        <v/>
      </c>
    </row>
    <row r="375" spans="1:8" x14ac:dyDescent="0.35">
      <c r="A375" s="7">
        <v>374</v>
      </c>
      <c r="B375" s="8"/>
      <c r="C375" s="8"/>
      <c r="D375" s="8"/>
      <c r="E375" s="8"/>
      <c r="F375" s="8" t="str">
        <f>IF(B375="","",SUMIF('Penilaian Dosen'!B:B,B375,'Penilaian Dosen'!H:H))</f>
        <v/>
      </c>
      <c r="G375" s="8" t="str">
        <f t="shared" si="10"/>
        <v/>
      </c>
      <c r="H375" s="8" t="str">
        <f t="shared" si="11"/>
        <v/>
      </c>
    </row>
    <row r="376" spans="1:8" x14ac:dyDescent="0.35">
      <c r="A376" s="7">
        <v>375</v>
      </c>
      <c r="B376" s="8"/>
      <c r="C376" s="8"/>
      <c r="D376" s="8"/>
      <c r="E376" s="8"/>
      <c r="F376" s="8" t="str">
        <f>IF(B376="","",SUMIF('Penilaian Dosen'!B:B,B376,'Penilaian Dosen'!H:H))</f>
        <v/>
      </c>
      <c r="G376" s="8" t="str">
        <f t="shared" si="10"/>
        <v/>
      </c>
      <c r="H376" s="8" t="str">
        <f t="shared" si="11"/>
        <v/>
      </c>
    </row>
    <row r="377" spans="1:8" x14ac:dyDescent="0.35">
      <c r="A377" s="7">
        <v>376</v>
      </c>
      <c r="B377" s="8"/>
      <c r="C377" s="8"/>
      <c r="D377" s="8"/>
      <c r="E377" s="8"/>
      <c r="F377" s="8" t="str">
        <f>IF(B377="","",SUMIF('Penilaian Dosen'!B:B,B377,'Penilaian Dosen'!H:H))</f>
        <v/>
      </c>
      <c r="G377" s="8" t="str">
        <f t="shared" si="10"/>
        <v/>
      </c>
      <c r="H377" s="8" t="str">
        <f t="shared" si="11"/>
        <v/>
      </c>
    </row>
    <row r="378" spans="1:8" x14ac:dyDescent="0.35">
      <c r="A378" s="7">
        <v>377</v>
      </c>
      <c r="B378" s="8"/>
      <c r="C378" s="8"/>
      <c r="D378" s="8"/>
      <c r="E378" s="8"/>
      <c r="F378" s="8" t="str">
        <f>IF(B378="","",SUMIF('Penilaian Dosen'!B:B,B378,'Penilaian Dosen'!H:H))</f>
        <v/>
      </c>
      <c r="G378" s="8" t="str">
        <f t="shared" si="10"/>
        <v/>
      </c>
      <c r="H378" s="8" t="str">
        <f t="shared" si="11"/>
        <v/>
      </c>
    </row>
    <row r="379" spans="1:8" x14ac:dyDescent="0.35">
      <c r="A379" s="7">
        <v>378</v>
      </c>
      <c r="B379" s="8"/>
      <c r="C379" s="8"/>
      <c r="D379" s="8"/>
      <c r="E379" s="8"/>
      <c r="F379" s="8" t="str">
        <f>IF(B379="","",SUMIF('Penilaian Dosen'!B:B,B379,'Penilaian Dosen'!H:H))</f>
        <v/>
      </c>
      <c r="G379" s="8" t="str">
        <f t="shared" si="10"/>
        <v/>
      </c>
      <c r="H379" s="8" t="str">
        <f t="shared" si="11"/>
        <v/>
      </c>
    </row>
    <row r="380" spans="1:8" x14ac:dyDescent="0.35">
      <c r="A380" s="7">
        <v>379</v>
      </c>
      <c r="B380" s="8"/>
      <c r="C380" s="8"/>
      <c r="D380" s="8"/>
      <c r="E380" s="8"/>
      <c r="F380" s="8" t="str">
        <f>IF(B380="","",SUMIF('Penilaian Dosen'!B:B,B380,'Penilaian Dosen'!H:H))</f>
        <v/>
      </c>
      <c r="G380" s="8" t="str">
        <f t="shared" si="10"/>
        <v/>
      </c>
      <c r="H380" s="8" t="str">
        <f t="shared" si="11"/>
        <v/>
      </c>
    </row>
    <row r="381" spans="1:8" x14ac:dyDescent="0.35">
      <c r="A381" s="7">
        <v>380</v>
      </c>
      <c r="B381" s="8"/>
      <c r="C381" s="8"/>
      <c r="D381" s="8"/>
      <c r="E381" s="8"/>
      <c r="F381" s="8" t="str">
        <f>IF(B381="","",SUMIF('Penilaian Dosen'!B:B,B381,'Penilaian Dosen'!H:H))</f>
        <v/>
      </c>
      <c r="G381" s="8" t="str">
        <f t="shared" si="10"/>
        <v/>
      </c>
      <c r="H381" s="8" t="str">
        <f t="shared" si="11"/>
        <v/>
      </c>
    </row>
    <row r="382" spans="1:8" x14ac:dyDescent="0.35">
      <c r="A382" s="7">
        <v>381</v>
      </c>
      <c r="B382" s="8"/>
      <c r="C382" s="8"/>
      <c r="D382" s="8"/>
      <c r="E382" s="8"/>
      <c r="F382" s="8" t="str">
        <f>IF(B382="","",SUMIF('Penilaian Dosen'!B:B,B382,'Penilaian Dosen'!H:H))</f>
        <v/>
      </c>
      <c r="G382" s="8" t="str">
        <f t="shared" si="10"/>
        <v/>
      </c>
      <c r="H382" s="8" t="str">
        <f t="shared" si="11"/>
        <v/>
      </c>
    </row>
    <row r="383" spans="1:8" x14ac:dyDescent="0.35">
      <c r="A383" s="7">
        <v>382</v>
      </c>
      <c r="B383" s="8"/>
      <c r="C383" s="8"/>
      <c r="D383" s="8"/>
      <c r="E383" s="8"/>
      <c r="F383" s="8" t="str">
        <f>IF(B383="","",SUMIF('Penilaian Dosen'!B:B,B383,'Penilaian Dosen'!H:H))</f>
        <v/>
      </c>
      <c r="G383" s="8" t="str">
        <f t="shared" si="10"/>
        <v/>
      </c>
      <c r="H383" s="8" t="str">
        <f t="shared" si="11"/>
        <v/>
      </c>
    </row>
    <row r="384" spans="1:8" x14ac:dyDescent="0.35">
      <c r="A384" s="7">
        <v>383</v>
      </c>
      <c r="B384" s="8"/>
      <c r="C384" s="8"/>
      <c r="D384" s="8"/>
      <c r="E384" s="8"/>
      <c r="F384" s="8" t="str">
        <f>IF(B384="","",SUMIF('Penilaian Dosen'!B:B,B384,'Penilaian Dosen'!H:H))</f>
        <v/>
      </c>
      <c r="G384" s="8" t="str">
        <f t="shared" si="10"/>
        <v/>
      </c>
      <c r="H384" s="8" t="str">
        <f t="shared" si="11"/>
        <v/>
      </c>
    </row>
    <row r="385" spans="1:8" x14ac:dyDescent="0.35">
      <c r="A385" s="7">
        <v>384</v>
      </c>
      <c r="B385" s="8"/>
      <c r="C385" s="8"/>
      <c r="D385" s="8"/>
      <c r="E385" s="8"/>
      <c r="F385" s="8" t="str">
        <f>IF(B385="","",SUMIF('Penilaian Dosen'!B:B,B385,'Penilaian Dosen'!H:H))</f>
        <v/>
      </c>
      <c r="G385" s="8" t="str">
        <f t="shared" si="10"/>
        <v/>
      </c>
      <c r="H385" s="8" t="str">
        <f t="shared" si="11"/>
        <v/>
      </c>
    </row>
    <row r="386" spans="1:8" x14ac:dyDescent="0.35">
      <c r="A386" s="7">
        <v>385</v>
      </c>
      <c r="B386" s="8"/>
      <c r="C386" s="8"/>
      <c r="D386" s="8"/>
      <c r="E386" s="8"/>
      <c r="F386" s="8" t="str">
        <f>IF(B386="","",SUMIF('Penilaian Dosen'!B:B,B386,'Penilaian Dosen'!H:H))</f>
        <v/>
      </c>
      <c r="G386" s="8" t="str">
        <f t="shared" ref="G386:G449" si="12">IF(F386="","",IF(F386&gt;=90,"Mahasiswa Performance Terbaik",IF(F386&gt;=80,"Sangat Baik",IF(F386&gt;=70,"Baik","Pembinaan"))))</f>
        <v/>
      </c>
      <c r="H386" s="8" t="str">
        <f t="shared" ref="H386:H449" si="13">IF(F386="","",RANK(F386,F:F,0))</f>
        <v/>
      </c>
    </row>
    <row r="387" spans="1:8" x14ac:dyDescent="0.35">
      <c r="A387" s="7">
        <v>386</v>
      </c>
      <c r="B387" s="8"/>
      <c r="C387" s="8"/>
      <c r="D387" s="8"/>
      <c r="E387" s="8"/>
      <c r="F387" s="8" t="str">
        <f>IF(B387="","",SUMIF('Penilaian Dosen'!B:B,B387,'Penilaian Dosen'!H:H))</f>
        <v/>
      </c>
      <c r="G387" s="8" t="str">
        <f t="shared" si="12"/>
        <v/>
      </c>
      <c r="H387" s="8" t="str">
        <f t="shared" si="13"/>
        <v/>
      </c>
    </row>
    <row r="388" spans="1:8" x14ac:dyDescent="0.35">
      <c r="A388" s="7">
        <v>387</v>
      </c>
      <c r="B388" s="8"/>
      <c r="C388" s="8"/>
      <c r="D388" s="8"/>
      <c r="E388" s="8"/>
      <c r="F388" s="8" t="str">
        <f>IF(B388="","",SUMIF('Penilaian Dosen'!B:B,B388,'Penilaian Dosen'!H:H))</f>
        <v/>
      </c>
      <c r="G388" s="8" t="str">
        <f t="shared" si="12"/>
        <v/>
      </c>
      <c r="H388" s="8" t="str">
        <f t="shared" si="13"/>
        <v/>
      </c>
    </row>
    <row r="389" spans="1:8" x14ac:dyDescent="0.35">
      <c r="A389" s="7">
        <v>388</v>
      </c>
      <c r="B389" s="8"/>
      <c r="C389" s="8"/>
      <c r="D389" s="8"/>
      <c r="E389" s="8"/>
      <c r="F389" s="8" t="str">
        <f>IF(B389="","",SUMIF('Penilaian Dosen'!B:B,B389,'Penilaian Dosen'!H:H))</f>
        <v/>
      </c>
      <c r="G389" s="8" t="str">
        <f t="shared" si="12"/>
        <v/>
      </c>
      <c r="H389" s="8" t="str">
        <f t="shared" si="13"/>
        <v/>
      </c>
    </row>
    <row r="390" spans="1:8" x14ac:dyDescent="0.35">
      <c r="A390" s="7">
        <v>389</v>
      </c>
      <c r="B390" s="8"/>
      <c r="C390" s="8"/>
      <c r="D390" s="8"/>
      <c r="E390" s="8"/>
      <c r="F390" s="8" t="str">
        <f>IF(B390="","",SUMIF('Penilaian Dosen'!B:B,B390,'Penilaian Dosen'!H:H))</f>
        <v/>
      </c>
      <c r="G390" s="8" t="str">
        <f t="shared" si="12"/>
        <v/>
      </c>
      <c r="H390" s="8" t="str">
        <f t="shared" si="13"/>
        <v/>
      </c>
    </row>
    <row r="391" spans="1:8" x14ac:dyDescent="0.35">
      <c r="A391" s="7">
        <v>390</v>
      </c>
      <c r="B391" s="8"/>
      <c r="C391" s="8"/>
      <c r="D391" s="8"/>
      <c r="E391" s="8"/>
      <c r="F391" s="8" t="str">
        <f>IF(B391="","",SUMIF('Penilaian Dosen'!B:B,B391,'Penilaian Dosen'!H:H))</f>
        <v/>
      </c>
      <c r="G391" s="8" t="str">
        <f t="shared" si="12"/>
        <v/>
      </c>
      <c r="H391" s="8" t="str">
        <f t="shared" si="13"/>
        <v/>
      </c>
    </row>
    <row r="392" spans="1:8" x14ac:dyDescent="0.35">
      <c r="A392" s="7">
        <v>391</v>
      </c>
      <c r="B392" s="8"/>
      <c r="C392" s="8"/>
      <c r="D392" s="8"/>
      <c r="E392" s="8"/>
      <c r="F392" s="8" t="str">
        <f>IF(B392="","",SUMIF('Penilaian Dosen'!B:B,B392,'Penilaian Dosen'!H:H))</f>
        <v/>
      </c>
      <c r="G392" s="8" t="str">
        <f t="shared" si="12"/>
        <v/>
      </c>
      <c r="H392" s="8" t="str">
        <f t="shared" si="13"/>
        <v/>
      </c>
    </row>
    <row r="393" spans="1:8" x14ac:dyDescent="0.35">
      <c r="A393" s="7">
        <v>392</v>
      </c>
      <c r="B393" s="8"/>
      <c r="C393" s="8"/>
      <c r="D393" s="8"/>
      <c r="E393" s="8"/>
      <c r="F393" s="8" t="str">
        <f>IF(B393="","",SUMIF('Penilaian Dosen'!B:B,B393,'Penilaian Dosen'!H:H))</f>
        <v/>
      </c>
      <c r="G393" s="8" t="str">
        <f t="shared" si="12"/>
        <v/>
      </c>
      <c r="H393" s="8" t="str">
        <f t="shared" si="13"/>
        <v/>
      </c>
    </row>
    <row r="394" spans="1:8" x14ac:dyDescent="0.35">
      <c r="A394" s="7">
        <v>393</v>
      </c>
      <c r="B394" s="8"/>
      <c r="C394" s="8"/>
      <c r="D394" s="8"/>
      <c r="E394" s="8"/>
      <c r="F394" s="8" t="str">
        <f>IF(B394="","",SUMIF('Penilaian Dosen'!B:B,B394,'Penilaian Dosen'!H:H))</f>
        <v/>
      </c>
      <c r="G394" s="8" t="str">
        <f t="shared" si="12"/>
        <v/>
      </c>
      <c r="H394" s="8" t="str">
        <f t="shared" si="13"/>
        <v/>
      </c>
    </row>
    <row r="395" spans="1:8" x14ac:dyDescent="0.35">
      <c r="A395" s="7">
        <v>394</v>
      </c>
      <c r="B395" s="8"/>
      <c r="C395" s="8"/>
      <c r="D395" s="8"/>
      <c r="E395" s="8"/>
      <c r="F395" s="8" t="str">
        <f>IF(B395="","",SUMIF('Penilaian Dosen'!B:B,B395,'Penilaian Dosen'!H:H))</f>
        <v/>
      </c>
      <c r="G395" s="8" t="str">
        <f t="shared" si="12"/>
        <v/>
      </c>
      <c r="H395" s="8" t="str">
        <f t="shared" si="13"/>
        <v/>
      </c>
    </row>
    <row r="396" spans="1:8" x14ac:dyDescent="0.35">
      <c r="A396" s="7">
        <v>395</v>
      </c>
      <c r="B396" s="8"/>
      <c r="C396" s="8"/>
      <c r="D396" s="8"/>
      <c r="E396" s="8"/>
      <c r="F396" s="8" t="str">
        <f>IF(B396="","",SUMIF('Penilaian Dosen'!B:B,B396,'Penilaian Dosen'!H:H))</f>
        <v/>
      </c>
      <c r="G396" s="8" t="str">
        <f t="shared" si="12"/>
        <v/>
      </c>
      <c r="H396" s="8" t="str">
        <f t="shared" si="13"/>
        <v/>
      </c>
    </row>
    <row r="397" spans="1:8" x14ac:dyDescent="0.35">
      <c r="A397" s="7">
        <v>396</v>
      </c>
      <c r="B397" s="8"/>
      <c r="C397" s="8"/>
      <c r="D397" s="8"/>
      <c r="E397" s="8"/>
      <c r="F397" s="8" t="str">
        <f>IF(B397="","",SUMIF('Penilaian Dosen'!B:B,B397,'Penilaian Dosen'!H:H))</f>
        <v/>
      </c>
      <c r="G397" s="8" t="str">
        <f t="shared" si="12"/>
        <v/>
      </c>
      <c r="H397" s="8" t="str">
        <f t="shared" si="13"/>
        <v/>
      </c>
    </row>
    <row r="398" spans="1:8" x14ac:dyDescent="0.35">
      <c r="A398" s="7">
        <v>397</v>
      </c>
      <c r="B398" s="8"/>
      <c r="C398" s="8"/>
      <c r="D398" s="8"/>
      <c r="E398" s="8"/>
      <c r="F398" s="8" t="str">
        <f>IF(B398="","",SUMIF('Penilaian Dosen'!B:B,B398,'Penilaian Dosen'!H:H))</f>
        <v/>
      </c>
      <c r="G398" s="8" t="str">
        <f t="shared" si="12"/>
        <v/>
      </c>
      <c r="H398" s="8" t="str">
        <f t="shared" si="13"/>
        <v/>
      </c>
    </row>
    <row r="399" spans="1:8" x14ac:dyDescent="0.35">
      <c r="A399" s="7">
        <v>398</v>
      </c>
      <c r="B399" s="8"/>
      <c r="C399" s="8"/>
      <c r="D399" s="8"/>
      <c r="E399" s="8"/>
      <c r="F399" s="8" t="str">
        <f>IF(B399="","",SUMIF('Penilaian Dosen'!B:B,B399,'Penilaian Dosen'!H:H))</f>
        <v/>
      </c>
      <c r="G399" s="8" t="str">
        <f t="shared" si="12"/>
        <v/>
      </c>
      <c r="H399" s="8" t="str">
        <f t="shared" si="13"/>
        <v/>
      </c>
    </row>
    <row r="400" spans="1:8" x14ac:dyDescent="0.35">
      <c r="A400" s="7">
        <v>399</v>
      </c>
      <c r="B400" s="8"/>
      <c r="C400" s="8"/>
      <c r="D400" s="8"/>
      <c r="E400" s="8"/>
      <c r="F400" s="8" t="str">
        <f>IF(B400="","",SUMIF('Penilaian Dosen'!B:B,B400,'Penilaian Dosen'!H:H))</f>
        <v/>
      </c>
      <c r="G400" s="8" t="str">
        <f t="shared" si="12"/>
        <v/>
      </c>
      <c r="H400" s="8" t="str">
        <f t="shared" si="13"/>
        <v/>
      </c>
    </row>
    <row r="401" spans="1:8" x14ac:dyDescent="0.35">
      <c r="A401" s="7">
        <v>400</v>
      </c>
      <c r="B401" s="8"/>
      <c r="C401" s="8"/>
      <c r="D401" s="8"/>
      <c r="E401" s="8"/>
      <c r="F401" s="8" t="str">
        <f>IF(B401="","",SUMIF('Penilaian Dosen'!B:B,B401,'Penilaian Dosen'!H:H))</f>
        <v/>
      </c>
      <c r="G401" s="8" t="str">
        <f t="shared" si="12"/>
        <v/>
      </c>
      <c r="H401" s="8" t="str">
        <f t="shared" si="13"/>
        <v/>
      </c>
    </row>
    <row r="402" spans="1:8" x14ac:dyDescent="0.35">
      <c r="A402" s="7">
        <v>401</v>
      </c>
      <c r="B402" s="8"/>
      <c r="C402" s="8"/>
      <c r="D402" s="8"/>
      <c r="E402" s="8"/>
      <c r="F402" s="8" t="str">
        <f>IF(B402="","",SUMIF('Penilaian Dosen'!B:B,B402,'Penilaian Dosen'!H:H))</f>
        <v/>
      </c>
      <c r="G402" s="8" t="str">
        <f t="shared" si="12"/>
        <v/>
      </c>
      <c r="H402" s="8" t="str">
        <f t="shared" si="13"/>
        <v/>
      </c>
    </row>
    <row r="403" spans="1:8" x14ac:dyDescent="0.35">
      <c r="A403" s="7">
        <v>402</v>
      </c>
      <c r="B403" s="8"/>
      <c r="C403" s="8"/>
      <c r="D403" s="8"/>
      <c r="E403" s="8"/>
      <c r="F403" s="8" t="str">
        <f>IF(B403="","",SUMIF('Penilaian Dosen'!B:B,B403,'Penilaian Dosen'!H:H))</f>
        <v/>
      </c>
      <c r="G403" s="8" t="str">
        <f t="shared" si="12"/>
        <v/>
      </c>
      <c r="H403" s="8" t="str">
        <f t="shared" si="13"/>
        <v/>
      </c>
    </row>
    <row r="404" spans="1:8" x14ac:dyDescent="0.35">
      <c r="A404" s="7">
        <v>403</v>
      </c>
      <c r="B404" s="8"/>
      <c r="C404" s="8"/>
      <c r="D404" s="8"/>
      <c r="E404" s="8"/>
      <c r="F404" s="8" t="str">
        <f>IF(B404="","",SUMIF('Penilaian Dosen'!B:B,B404,'Penilaian Dosen'!H:H))</f>
        <v/>
      </c>
      <c r="G404" s="8" t="str">
        <f t="shared" si="12"/>
        <v/>
      </c>
      <c r="H404" s="8" t="str">
        <f t="shared" si="13"/>
        <v/>
      </c>
    </row>
    <row r="405" spans="1:8" x14ac:dyDescent="0.35">
      <c r="A405" s="7">
        <v>404</v>
      </c>
      <c r="B405" s="8"/>
      <c r="C405" s="8"/>
      <c r="D405" s="8"/>
      <c r="E405" s="8"/>
      <c r="F405" s="8" t="str">
        <f>IF(B405="","",SUMIF('Penilaian Dosen'!B:B,B405,'Penilaian Dosen'!H:H))</f>
        <v/>
      </c>
      <c r="G405" s="8" t="str">
        <f t="shared" si="12"/>
        <v/>
      </c>
      <c r="H405" s="8" t="str">
        <f t="shared" si="13"/>
        <v/>
      </c>
    </row>
    <row r="406" spans="1:8" x14ac:dyDescent="0.35">
      <c r="A406" s="7">
        <v>405</v>
      </c>
      <c r="B406" s="8"/>
      <c r="C406" s="8"/>
      <c r="D406" s="8"/>
      <c r="E406" s="8"/>
      <c r="F406" s="8" t="str">
        <f>IF(B406="","",SUMIF('Penilaian Dosen'!B:B,B406,'Penilaian Dosen'!H:H))</f>
        <v/>
      </c>
      <c r="G406" s="8" t="str">
        <f t="shared" si="12"/>
        <v/>
      </c>
      <c r="H406" s="8" t="str">
        <f t="shared" si="13"/>
        <v/>
      </c>
    </row>
    <row r="407" spans="1:8" x14ac:dyDescent="0.35">
      <c r="A407" s="7">
        <v>406</v>
      </c>
      <c r="B407" s="8"/>
      <c r="C407" s="8"/>
      <c r="D407" s="8"/>
      <c r="E407" s="8"/>
      <c r="F407" s="8" t="str">
        <f>IF(B407="","",SUMIF('Penilaian Dosen'!B:B,B407,'Penilaian Dosen'!H:H))</f>
        <v/>
      </c>
      <c r="G407" s="8" t="str">
        <f t="shared" si="12"/>
        <v/>
      </c>
      <c r="H407" s="8" t="str">
        <f t="shared" si="13"/>
        <v/>
      </c>
    </row>
    <row r="408" spans="1:8" x14ac:dyDescent="0.35">
      <c r="A408" s="7">
        <v>407</v>
      </c>
      <c r="B408" s="8"/>
      <c r="C408" s="8"/>
      <c r="D408" s="8"/>
      <c r="E408" s="8"/>
      <c r="F408" s="8" t="str">
        <f>IF(B408="","",SUMIF('Penilaian Dosen'!B:B,B408,'Penilaian Dosen'!H:H))</f>
        <v/>
      </c>
      <c r="G408" s="8" t="str">
        <f t="shared" si="12"/>
        <v/>
      </c>
      <c r="H408" s="8" t="str">
        <f t="shared" si="13"/>
        <v/>
      </c>
    </row>
    <row r="409" spans="1:8" x14ac:dyDescent="0.35">
      <c r="A409" s="7">
        <v>408</v>
      </c>
      <c r="B409" s="8"/>
      <c r="C409" s="8"/>
      <c r="D409" s="8"/>
      <c r="E409" s="8"/>
      <c r="F409" s="8" t="str">
        <f>IF(B409="","",SUMIF('Penilaian Dosen'!B:B,B409,'Penilaian Dosen'!H:H))</f>
        <v/>
      </c>
      <c r="G409" s="8" t="str">
        <f t="shared" si="12"/>
        <v/>
      </c>
      <c r="H409" s="8" t="str">
        <f t="shared" si="13"/>
        <v/>
      </c>
    </row>
    <row r="410" spans="1:8" x14ac:dyDescent="0.35">
      <c r="A410" s="7">
        <v>409</v>
      </c>
      <c r="B410" s="8"/>
      <c r="C410" s="8"/>
      <c r="D410" s="8"/>
      <c r="E410" s="8"/>
      <c r="F410" s="8" t="str">
        <f>IF(B410="","",SUMIF('Penilaian Dosen'!B:B,B410,'Penilaian Dosen'!H:H))</f>
        <v/>
      </c>
      <c r="G410" s="8" t="str">
        <f t="shared" si="12"/>
        <v/>
      </c>
      <c r="H410" s="8" t="str">
        <f t="shared" si="13"/>
        <v/>
      </c>
    </row>
    <row r="411" spans="1:8" x14ac:dyDescent="0.35">
      <c r="A411" s="7">
        <v>410</v>
      </c>
      <c r="B411" s="8"/>
      <c r="C411" s="8"/>
      <c r="D411" s="8"/>
      <c r="E411" s="8"/>
      <c r="F411" s="8" t="str">
        <f>IF(B411="","",SUMIF('Penilaian Dosen'!B:B,B411,'Penilaian Dosen'!H:H))</f>
        <v/>
      </c>
      <c r="G411" s="8" t="str">
        <f t="shared" si="12"/>
        <v/>
      </c>
      <c r="H411" s="8" t="str">
        <f t="shared" si="13"/>
        <v/>
      </c>
    </row>
    <row r="412" spans="1:8" x14ac:dyDescent="0.35">
      <c r="A412" s="7">
        <v>411</v>
      </c>
      <c r="B412" s="8"/>
      <c r="C412" s="8"/>
      <c r="D412" s="8"/>
      <c r="E412" s="8"/>
      <c r="F412" s="8" t="str">
        <f>IF(B412="","",SUMIF('Penilaian Dosen'!B:B,B412,'Penilaian Dosen'!H:H))</f>
        <v/>
      </c>
      <c r="G412" s="8" t="str">
        <f t="shared" si="12"/>
        <v/>
      </c>
      <c r="H412" s="8" t="str">
        <f t="shared" si="13"/>
        <v/>
      </c>
    </row>
    <row r="413" spans="1:8" x14ac:dyDescent="0.35">
      <c r="A413" s="7">
        <v>412</v>
      </c>
      <c r="B413" s="8"/>
      <c r="C413" s="8"/>
      <c r="D413" s="8"/>
      <c r="E413" s="8"/>
      <c r="F413" s="8" t="str">
        <f>IF(B413="","",SUMIF('Penilaian Dosen'!B:B,B413,'Penilaian Dosen'!H:H))</f>
        <v/>
      </c>
      <c r="G413" s="8" t="str">
        <f t="shared" si="12"/>
        <v/>
      </c>
      <c r="H413" s="8" t="str">
        <f t="shared" si="13"/>
        <v/>
      </c>
    </row>
    <row r="414" spans="1:8" x14ac:dyDescent="0.35">
      <c r="A414" s="7">
        <v>413</v>
      </c>
      <c r="B414" s="8"/>
      <c r="C414" s="8"/>
      <c r="D414" s="8"/>
      <c r="E414" s="8"/>
      <c r="F414" s="8" t="str">
        <f>IF(B414="","",SUMIF('Penilaian Dosen'!B:B,B414,'Penilaian Dosen'!H:H))</f>
        <v/>
      </c>
      <c r="G414" s="8" t="str">
        <f t="shared" si="12"/>
        <v/>
      </c>
      <c r="H414" s="8" t="str">
        <f t="shared" si="13"/>
        <v/>
      </c>
    </row>
    <row r="415" spans="1:8" x14ac:dyDescent="0.35">
      <c r="A415" s="7">
        <v>414</v>
      </c>
      <c r="B415" s="8"/>
      <c r="C415" s="8"/>
      <c r="D415" s="8"/>
      <c r="E415" s="8"/>
      <c r="F415" s="8" t="str">
        <f>IF(B415="","",SUMIF('Penilaian Dosen'!B:B,B415,'Penilaian Dosen'!H:H))</f>
        <v/>
      </c>
      <c r="G415" s="8" t="str">
        <f t="shared" si="12"/>
        <v/>
      </c>
      <c r="H415" s="8" t="str">
        <f t="shared" si="13"/>
        <v/>
      </c>
    </row>
    <row r="416" spans="1:8" x14ac:dyDescent="0.35">
      <c r="A416" s="7">
        <v>415</v>
      </c>
      <c r="B416" s="8"/>
      <c r="C416" s="8"/>
      <c r="D416" s="8"/>
      <c r="E416" s="8"/>
      <c r="F416" s="8" t="str">
        <f>IF(B416="","",SUMIF('Penilaian Dosen'!B:B,B416,'Penilaian Dosen'!H:H))</f>
        <v/>
      </c>
      <c r="G416" s="8" t="str">
        <f t="shared" si="12"/>
        <v/>
      </c>
      <c r="H416" s="8" t="str">
        <f t="shared" si="13"/>
        <v/>
      </c>
    </row>
    <row r="417" spans="1:8" x14ac:dyDescent="0.35">
      <c r="A417" s="7">
        <v>416</v>
      </c>
      <c r="B417" s="8"/>
      <c r="C417" s="8"/>
      <c r="D417" s="8"/>
      <c r="E417" s="8"/>
      <c r="F417" s="8" t="str">
        <f>IF(B417="","",SUMIF('Penilaian Dosen'!B:B,B417,'Penilaian Dosen'!H:H))</f>
        <v/>
      </c>
      <c r="G417" s="8" t="str">
        <f t="shared" si="12"/>
        <v/>
      </c>
      <c r="H417" s="8" t="str">
        <f t="shared" si="13"/>
        <v/>
      </c>
    </row>
    <row r="418" spans="1:8" x14ac:dyDescent="0.35">
      <c r="A418" s="7">
        <v>417</v>
      </c>
      <c r="B418" s="8"/>
      <c r="C418" s="8"/>
      <c r="D418" s="8"/>
      <c r="E418" s="8"/>
      <c r="F418" s="8" t="str">
        <f>IF(B418="","",SUMIF('Penilaian Dosen'!B:B,B418,'Penilaian Dosen'!H:H))</f>
        <v/>
      </c>
      <c r="G418" s="8" t="str">
        <f t="shared" si="12"/>
        <v/>
      </c>
      <c r="H418" s="8" t="str">
        <f t="shared" si="13"/>
        <v/>
      </c>
    </row>
    <row r="419" spans="1:8" x14ac:dyDescent="0.35">
      <c r="A419" s="7">
        <v>418</v>
      </c>
      <c r="B419" s="8"/>
      <c r="C419" s="8"/>
      <c r="D419" s="8"/>
      <c r="E419" s="8"/>
      <c r="F419" s="8" t="str">
        <f>IF(B419="","",SUMIF('Penilaian Dosen'!B:B,B419,'Penilaian Dosen'!H:H))</f>
        <v/>
      </c>
      <c r="G419" s="8" t="str">
        <f t="shared" si="12"/>
        <v/>
      </c>
      <c r="H419" s="8" t="str">
        <f t="shared" si="13"/>
        <v/>
      </c>
    </row>
    <row r="420" spans="1:8" x14ac:dyDescent="0.35">
      <c r="A420" s="7">
        <v>419</v>
      </c>
      <c r="B420" s="8"/>
      <c r="C420" s="8"/>
      <c r="D420" s="8"/>
      <c r="E420" s="8"/>
      <c r="F420" s="8" t="str">
        <f>IF(B420="","",SUMIF('Penilaian Dosen'!B:B,B420,'Penilaian Dosen'!H:H))</f>
        <v/>
      </c>
      <c r="G420" s="8" t="str">
        <f t="shared" si="12"/>
        <v/>
      </c>
      <c r="H420" s="8" t="str">
        <f t="shared" si="13"/>
        <v/>
      </c>
    </row>
    <row r="421" spans="1:8" x14ac:dyDescent="0.35">
      <c r="A421" s="7">
        <v>420</v>
      </c>
      <c r="B421" s="8"/>
      <c r="C421" s="8"/>
      <c r="D421" s="8"/>
      <c r="E421" s="8"/>
      <c r="F421" s="8" t="str">
        <f>IF(B421="","",SUMIF('Penilaian Dosen'!B:B,B421,'Penilaian Dosen'!H:H))</f>
        <v/>
      </c>
      <c r="G421" s="8" t="str">
        <f t="shared" si="12"/>
        <v/>
      </c>
      <c r="H421" s="8" t="str">
        <f t="shared" si="13"/>
        <v/>
      </c>
    </row>
    <row r="422" spans="1:8" x14ac:dyDescent="0.35">
      <c r="A422" s="7">
        <v>421</v>
      </c>
      <c r="B422" s="8"/>
      <c r="C422" s="8"/>
      <c r="D422" s="8"/>
      <c r="E422" s="8"/>
      <c r="F422" s="8" t="str">
        <f>IF(B422="","",SUMIF('Penilaian Dosen'!B:B,B422,'Penilaian Dosen'!H:H))</f>
        <v/>
      </c>
      <c r="G422" s="8" t="str">
        <f t="shared" si="12"/>
        <v/>
      </c>
      <c r="H422" s="8" t="str">
        <f t="shared" si="13"/>
        <v/>
      </c>
    </row>
    <row r="423" spans="1:8" x14ac:dyDescent="0.35">
      <c r="A423" s="7">
        <v>422</v>
      </c>
      <c r="B423" s="8"/>
      <c r="C423" s="8"/>
      <c r="D423" s="8"/>
      <c r="E423" s="8"/>
      <c r="F423" s="8" t="str">
        <f>IF(B423="","",SUMIF('Penilaian Dosen'!B:B,B423,'Penilaian Dosen'!H:H))</f>
        <v/>
      </c>
      <c r="G423" s="8" t="str">
        <f t="shared" si="12"/>
        <v/>
      </c>
      <c r="H423" s="8" t="str">
        <f t="shared" si="13"/>
        <v/>
      </c>
    </row>
    <row r="424" spans="1:8" x14ac:dyDescent="0.35">
      <c r="A424" s="7">
        <v>423</v>
      </c>
      <c r="B424" s="8"/>
      <c r="C424" s="8"/>
      <c r="D424" s="8"/>
      <c r="E424" s="8"/>
      <c r="F424" s="8" t="str">
        <f>IF(B424="","",SUMIF('Penilaian Dosen'!B:B,B424,'Penilaian Dosen'!H:H))</f>
        <v/>
      </c>
      <c r="G424" s="8" t="str">
        <f t="shared" si="12"/>
        <v/>
      </c>
      <c r="H424" s="8" t="str">
        <f t="shared" si="13"/>
        <v/>
      </c>
    </row>
    <row r="425" spans="1:8" x14ac:dyDescent="0.35">
      <c r="A425" s="7">
        <v>424</v>
      </c>
      <c r="B425" s="8"/>
      <c r="C425" s="8"/>
      <c r="D425" s="8"/>
      <c r="E425" s="8"/>
      <c r="F425" s="8" t="str">
        <f>IF(B425="","",SUMIF('Penilaian Dosen'!B:B,B425,'Penilaian Dosen'!H:H))</f>
        <v/>
      </c>
      <c r="G425" s="8" t="str">
        <f t="shared" si="12"/>
        <v/>
      </c>
      <c r="H425" s="8" t="str">
        <f t="shared" si="13"/>
        <v/>
      </c>
    </row>
    <row r="426" spans="1:8" x14ac:dyDescent="0.35">
      <c r="A426" s="7">
        <v>425</v>
      </c>
      <c r="B426" s="8"/>
      <c r="C426" s="8"/>
      <c r="D426" s="8"/>
      <c r="E426" s="8"/>
      <c r="F426" s="8" t="str">
        <f>IF(B426="","",SUMIF('Penilaian Dosen'!B:B,B426,'Penilaian Dosen'!H:H))</f>
        <v/>
      </c>
      <c r="G426" s="8" t="str">
        <f t="shared" si="12"/>
        <v/>
      </c>
      <c r="H426" s="8" t="str">
        <f t="shared" si="13"/>
        <v/>
      </c>
    </row>
    <row r="427" spans="1:8" x14ac:dyDescent="0.35">
      <c r="A427" s="7">
        <v>426</v>
      </c>
      <c r="B427" s="8"/>
      <c r="C427" s="8"/>
      <c r="D427" s="8"/>
      <c r="E427" s="8"/>
      <c r="F427" s="8" t="str">
        <f>IF(B427="","",SUMIF('Penilaian Dosen'!B:B,B427,'Penilaian Dosen'!H:H))</f>
        <v/>
      </c>
      <c r="G427" s="8" t="str">
        <f t="shared" si="12"/>
        <v/>
      </c>
      <c r="H427" s="8" t="str">
        <f t="shared" si="13"/>
        <v/>
      </c>
    </row>
    <row r="428" spans="1:8" x14ac:dyDescent="0.35">
      <c r="A428" s="7">
        <v>427</v>
      </c>
      <c r="B428" s="8"/>
      <c r="C428" s="8"/>
      <c r="D428" s="8"/>
      <c r="E428" s="8"/>
      <c r="F428" s="8" t="str">
        <f>IF(B428="","",SUMIF('Penilaian Dosen'!B:B,B428,'Penilaian Dosen'!H:H))</f>
        <v/>
      </c>
      <c r="G428" s="8" t="str">
        <f t="shared" si="12"/>
        <v/>
      </c>
      <c r="H428" s="8" t="str">
        <f t="shared" si="13"/>
        <v/>
      </c>
    </row>
    <row r="429" spans="1:8" x14ac:dyDescent="0.35">
      <c r="A429" s="7">
        <v>428</v>
      </c>
      <c r="B429" s="8"/>
      <c r="C429" s="8"/>
      <c r="D429" s="8"/>
      <c r="E429" s="8"/>
      <c r="F429" s="8" t="str">
        <f>IF(B429="","",SUMIF('Penilaian Dosen'!B:B,B429,'Penilaian Dosen'!H:H))</f>
        <v/>
      </c>
      <c r="G429" s="8" t="str">
        <f t="shared" si="12"/>
        <v/>
      </c>
      <c r="H429" s="8" t="str">
        <f t="shared" si="13"/>
        <v/>
      </c>
    </row>
    <row r="430" spans="1:8" x14ac:dyDescent="0.35">
      <c r="A430" s="7">
        <v>429</v>
      </c>
      <c r="B430" s="8"/>
      <c r="C430" s="8"/>
      <c r="D430" s="8"/>
      <c r="E430" s="8"/>
      <c r="F430" s="8" t="str">
        <f>IF(B430="","",SUMIF('Penilaian Dosen'!B:B,B430,'Penilaian Dosen'!H:H))</f>
        <v/>
      </c>
      <c r="G430" s="8" t="str">
        <f t="shared" si="12"/>
        <v/>
      </c>
      <c r="H430" s="8" t="str">
        <f t="shared" si="13"/>
        <v/>
      </c>
    </row>
    <row r="431" spans="1:8" x14ac:dyDescent="0.35">
      <c r="A431" s="7">
        <v>430</v>
      </c>
      <c r="B431" s="8"/>
      <c r="C431" s="8"/>
      <c r="D431" s="8"/>
      <c r="E431" s="8"/>
      <c r="F431" s="8" t="str">
        <f>IF(B431="","",SUMIF('Penilaian Dosen'!B:B,B431,'Penilaian Dosen'!H:H))</f>
        <v/>
      </c>
      <c r="G431" s="8" t="str">
        <f t="shared" si="12"/>
        <v/>
      </c>
      <c r="H431" s="8" t="str">
        <f t="shared" si="13"/>
        <v/>
      </c>
    </row>
    <row r="432" spans="1:8" x14ac:dyDescent="0.35">
      <c r="A432" s="7">
        <v>431</v>
      </c>
      <c r="B432" s="8"/>
      <c r="C432" s="8"/>
      <c r="D432" s="8"/>
      <c r="E432" s="8"/>
      <c r="F432" s="8" t="str">
        <f>IF(B432="","",SUMIF('Penilaian Dosen'!B:B,B432,'Penilaian Dosen'!H:H))</f>
        <v/>
      </c>
      <c r="G432" s="8" t="str">
        <f t="shared" si="12"/>
        <v/>
      </c>
      <c r="H432" s="8" t="str">
        <f t="shared" si="13"/>
        <v/>
      </c>
    </row>
    <row r="433" spans="1:8" x14ac:dyDescent="0.35">
      <c r="A433" s="7">
        <v>432</v>
      </c>
      <c r="B433" s="8"/>
      <c r="C433" s="8"/>
      <c r="D433" s="8"/>
      <c r="E433" s="8"/>
      <c r="F433" s="8" t="str">
        <f>IF(B433="","",SUMIF('Penilaian Dosen'!B:B,B433,'Penilaian Dosen'!H:H))</f>
        <v/>
      </c>
      <c r="G433" s="8" t="str">
        <f t="shared" si="12"/>
        <v/>
      </c>
      <c r="H433" s="8" t="str">
        <f t="shared" si="13"/>
        <v/>
      </c>
    </row>
    <row r="434" spans="1:8" x14ac:dyDescent="0.35">
      <c r="A434" s="7">
        <v>433</v>
      </c>
      <c r="B434" s="8"/>
      <c r="C434" s="8"/>
      <c r="D434" s="8"/>
      <c r="E434" s="8"/>
      <c r="F434" s="8" t="str">
        <f>IF(B434="","",SUMIF('Penilaian Dosen'!B:B,B434,'Penilaian Dosen'!H:H))</f>
        <v/>
      </c>
      <c r="G434" s="8" t="str">
        <f t="shared" si="12"/>
        <v/>
      </c>
      <c r="H434" s="8" t="str">
        <f t="shared" si="13"/>
        <v/>
      </c>
    </row>
    <row r="435" spans="1:8" x14ac:dyDescent="0.35">
      <c r="A435" s="7">
        <v>434</v>
      </c>
      <c r="B435" s="8"/>
      <c r="C435" s="8"/>
      <c r="D435" s="8"/>
      <c r="E435" s="8"/>
      <c r="F435" s="8" t="str">
        <f>IF(B435="","",SUMIF('Penilaian Dosen'!B:B,B435,'Penilaian Dosen'!H:H))</f>
        <v/>
      </c>
      <c r="G435" s="8" t="str">
        <f t="shared" si="12"/>
        <v/>
      </c>
      <c r="H435" s="8" t="str">
        <f t="shared" si="13"/>
        <v/>
      </c>
    </row>
    <row r="436" spans="1:8" x14ac:dyDescent="0.35">
      <c r="A436" s="7">
        <v>435</v>
      </c>
      <c r="B436" s="8"/>
      <c r="C436" s="8"/>
      <c r="D436" s="8"/>
      <c r="E436" s="8"/>
      <c r="F436" s="8" t="str">
        <f>IF(B436="","",SUMIF('Penilaian Dosen'!B:B,B436,'Penilaian Dosen'!H:H))</f>
        <v/>
      </c>
      <c r="G436" s="8" t="str">
        <f t="shared" si="12"/>
        <v/>
      </c>
      <c r="H436" s="8" t="str">
        <f t="shared" si="13"/>
        <v/>
      </c>
    </row>
    <row r="437" spans="1:8" x14ac:dyDescent="0.35">
      <c r="A437" s="7">
        <v>436</v>
      </c>
      <c r="B437" s="8"/>
      <c r="C437" s="8"/>
      <c r="D437" s="8"/>
      <c r="E437" s="8"/>
      <c r="F437" s="8" t="str">
        <f>IF(B437="","",SUMIF('Penilaian Dosen'!B:B,B437,'Penilaian Dosen'!H:H))</f>
        <v/>
      </c>
      <c r="G437" s="8" t="str">
        <f t="shared" si="12"/>
        <v/>
      </c>
      <c r="H437" s="8" t="str">
        <f t="shared" si="13"/>
        <v/>
      </c>
    </row>
    <row r="438" spans="1:8" x14ac:dyDescent="0.35">
      <c r="A438" s="7">
        <v>437</v>
      </c>
      <c r="B438" s="8"/>
      <c r="C438" s="8"/>
      <c r="D438" s="8"/>
      <c r="E438" s="8"/>
      <c r="F438" s="8" t="str">
        <f>IF(B438="","",SUMIF('Penilaian Dosen'!B:B,B438,'Penilaian Dosen'!H:H))</f>
        <v/>
      </c>
      <c r="G438" s="8" t="str">
        <f t="shared" si="12"/>
        <v/>
      </c>
      <c r="H438" s="8" t="str">
        <f t="shared" si="13"/>
        <v/>
      </c>
    </row>
    <row r="439" spans="1:8" x14ac:dyDescent="0.35">
      <c r="A439" s="7">
        <v>438</v>
      </c>
      <c r="B439" s="8"/>
      <c r="C439" s="8"/>
      <c r="D439" s="8"/>
      <c r="E439" s="8"/>
      <c r="F439" s="8" t="str">
        <f>IF(B439="","",SUMIF('Penilaian Dosen'!B:B,B439,'Penilaian Dosen'!H:H))</f>
        <v/>
      </c>
      <c r="G439" s="8" t="str">
        <f t="shared" si="12"/>
        <v/>
      </c>
      <c r="H439" s="8" t="str">
        <f t="shared" si="13"/>
        <v/>
      </c>
    </row>
    <row r="440" spans="1:8" x14ac:dyDescent="0.35">
      <c r="A440" s="7">
        <v>439</v>
      </c>
      <c r="B440" s="8"/>
      <c r="C440" s="8"/>
      <c r="D440" s="8"/>
      <c r="E440" s="8"/>
      <c r="F440" s="8" t="str">
        <f>IF(B440="","",SUMIF('Penilaian Dosen'!B:B,B440,'Penilaian Dosen'!H:H))</f>
        <v/>
      </c>
      <c r="G440" s="8" t="str">
        <f t="shared" si="12"/>
        <v/>
      </c>
      <c r="H440" s="8" t="str">
        <f t="shared" si="13"/>
        <v/>
      </c>
    </row>
    <row r="441" spans="1:8" x14ac:dyDescent="0.35">
      <c r="A441" s="7">
        <v>440</v>
      </c>
      <c r="B441" s="8"/>
      <c r="C441" s="8"/>
      <c r="D441" s="8"/>
      <c r="E441" s="8"/>
      <c r="F441" s="8" t="str">
        <f>IF(B441="","",SUMIF('Penilaian Dosen'!B:B,B441,'Penilaian Dosen'!H:H))</f>
        <v/>
      </c>
      <c r="G441" s="8" t="str">
        <f t="shared" si="12"/>
        <v/>
      </c>
      <c r="H441" s="8" t="str">
        <f t="shared" si="13"/>
        <v/>
      </c>
    </row>
    <row r="442" spans="1:8" x14ac:dyDescent="0.35">
      <c r="A442" s="7">
        <v>441</v>
      </c>
      <c r="B442" s="8"/>
      <c r="C442" s="8"/>
      <c r="D442" s="8"/>
      <c r="E442" s="8"/>
      <c r="F442" s="8" t="str">
        <f>IF(B442="","",SUMIF('Penilaian Dosen'!B:B,B442,'Penilaian Dosen'!H:H))</f>
        <v/>
      </c>
      <c r="G442" s="8" t="str">
        <f t="shared" si="12"/>
        <v/>
      </c>
      <c r="H442" s="8" t="str">
        <f t="shared" si="13"/>
        <v/>
      </c>
    </row>
    <row r="443" spans="1:8" x14ac:dyDescent="0.35">
      <c r="A443" s="7">
        <v>442</v>
      </c>
      <c r="B443" s="8"/>
      <c r="C443" s="8"/>
      <c r="D443" s="8"/>
      <c r="E443" s="8"/>
      <c r="F443" s="8" t="str">
        <f>IF(B443="","",SUMIF('Penilaian Dosen'!B:B,B443,'Penilaian Dosen'!H:H))</f>
        <v/>
      </c>
      <c r="G443" s="8" t="str">
        <f t="shared" si="12"/>
        <v/>
      </c>
      <c r="H443" s="8" t="str">
        <f t="shared" si="13"/>
        <v/>
      </c>
    </row>
    <row r="444" spans="1:8" x14ac:dyDescent="0.35">
      <c r="A444" s="7">
        <v>443</v>
      </c>
      <c r="B444" s="8"/>
      <c r="C444" s="8"/>
      <c r="D444" s="8"/>
      <c r="E444" s="8"/>
      <c r="F444" s="8" t="str">
        <f>IF(B444="","",SUMIF('Penilaian Dosen'!B:B,B444,'Penilaian Dosen'!H:H))</f>
        <v/>
      </c>
      <c r="G444" s="8" t="str">
        <f t="shared" si="12"/>
        <v/>
      </c>
      <c r="H444" s="8" t="str">
        <f t="shared" si="13"/>
        <v/>
      </c>
    </row>
    <row r="445" spans="1:8" x14ac:dyDescent="0.35">
      <c r="A445" s="7">
        <v>444</v>
      </c>
      <c r="B445" s="8"/>
      <c r="C445" s="8"/>
      <c r="D445" s="8"/>
      <c r="E445" s="8"/>
      <c r="F445" s="8" t="str">
        <f>IF(B445="","",SUMIF('Penilaian Dosen'!B:B,B445,'Penilaian Dosen'!H:H))</f>
        <v/>
      </c>
      <c r="G445" s="8" t="str">
        <f t="shared" si="12"/>
        <v/>
      </c>
      <c r="H445" s="8" t="str">
        <f t="shared" si="13"/>
        <v/>
      </c>
    </row>
    <row r="446" spans="1:8" x14ac:dyDescent="0.35">
      <c r="A446" s="7">
        <v>445</v>
      </c>
      <c r="B446" s="8"/>
      <c r="C446" s="8"/>
      <c r="D446" s="8"/>
      <c r="E446" s="8"/>
      <c r="F446" s="8" t="str">
        <f>IF(B446="","",SUMIF('Penilaian Dosen'!B:B,B446,'Penilaian Dosen'!H:H))</f>
        <v/>
      </c>
      <c r="G446" s="8" t="str">
        <f t="shared" si="12"/>
        <v/>
      </c>
      <c r="H446" s="8" t="str">
        <f t="shared" si="13"/>
        <v/>
      </c>
    </row>
    <row r="447" spans="1:8" x14ac:dyDescent="0.35">
      <c r="A447" s="7">
        <v>446</v>
      </c>
      <c r="B447" s="8"/>
      <c r="C447" s="8"/>
      <c r="D447" s="8"/>
      <c r="E447" s="8"/>
      <c r="F447" s="8" t="str">
        <f>IF(B447="","",SUMIF('Penilaian Dosen'!B:B,B447,'Penilaian Dosen'!H:H))</f>
        <v/>
      </c>
      <c r="G447" s="8" t="str">
        <f t="shared" si="12"/>
        <v/>
      </c>
      <c r="H447" s="8" t="str">
        <f t="shared" si="13"/>
        <v/>
      </c>
    </row>
    <row r="448" spans="1:8" x14ac:dyDescent="0.35">
      <c r="A448" s="7">
        <v>447</v>
      </c>
      <c r="B448" s="8"/>
      <c r="C448" s="8"/>
      <c r="D448" s="8"/>
      <c r="E448" s="8"/>
      <c r="F448" s="8" t="str">
        <f>IF(B448="","",SUMIF('Penilaian Dosen'!B:B,B448,'Penilaian Dosen'!H:H))</f>
        <v/>
      </c>
      <c r="G448" s="8" t="str">
        <f t="shared" si="12"/>
        <v/>
      </c>
      <c r="H448" s="8" t="str">
        <f t="shared" si="13"/>
        <v/>
      </c>
    </row>
    <row r="449" spans="1:8" x14ac:dyDescent="0.35">
      <c r="A449" s="7">
        <v>448</v>
      </c>
      <c r="B449" s="8"/>
      <c r="C449" s="8"/>
      <c r="D449" s="8"/>
      <c r="E449" s="8"/>
      <c r="F449" s="8" t="str">
        <f>IF(B449="","",SUMIF('Penilaian Dosen'!B:B,B449,'Penilaian Dosen'!H:H))</f>
        <v/>
      </c>
      <c r="G449" s="8" t="str">
        <f t="shared" si="12"/>
        <v/>
      </c>
      <c r="H449" s="8" t="str">
        <f t="shared" si="13"/>
        <v/>
      </c>
    </row>
    <row r="450" spans="1:8" x14ac:dyDescent="0.35">
      <c r="A450" s="7">
        <v>449</v>
      </c>
      <c r="B450" s="8"/>
      <c r="C450" s="8"/>
      <c r="D450" s="8"/>
      <c r="E450" s="8"/>
      <c r="F450" s="8" t="str">
        <f>IF(B450="","",SUMIF('Penilaian Dosen'!B:B,B450,'Penilaian Dosen'!H:H))</f>
        <v/>
      </c>
      <c r="G450" s="8" t="str">
        <f t="shared" ref="G450:G501" si="14">IF(F450="","",IF(F450&gt;=90,"Mahasiswa Performance Terbaik",IF(F450&gt;=80,"Sangat Baik",IF(F450&gt;=70,"Baik","Pembinaan"))))</f>
        <v/>
      </c>
      <c r="H450" s="8" t="str">
        <f t="shared" ref="H450:H501" si="15">IF(F450="","",RANK(F450,F:F,0))</f>
        <v/>
      </c>
    </row>
    <row r="451" spans="1:8" x14ac:dyDescent="0.35">
      <c r="A451" s="7">
        <v>450</v>
      </c>
      <c r="B451" s="8"/>
      <c r="C451" s="8"/>
      <c r="D451" s="8"/>
      <c r="E451" s="8"/>
      <c r="F451" s="8" t="str">
        <f>IF(B451="","",SUMIF('Penilaian Dosen'!B:B,B451,'Penilaian Dosen'!H:H))</f>
        <v/>
      </c>
      <c r="G451" s="8" t="str">
        <f t="shared" si="14"/>
        <v/>
      </c>
      <c r="H451" s="8" t="str">
        <f t="shared" si="15"/>
        <v/>
      </c>
    </row>
    <row r="452" spans="1:8" x14ac:dyDescent="0.35">
      <c r="A452" s="7">
        <v>451</v>
      </c>
      <c r="B452" s="8"/>
      <c r="C452" s="8"/>
      <c r="D452" s="8"/>
      <c r="E452" s="8"/>
      <c r="F452" s="8" t="str">
        <f>IF(B452="","",SUMIF('Penilaian Dosen'!B:B,B452,'Penilaian Dosen'!H:H))</f>
        <v/>
      </c>
      <c r="G452" s="8" t="str">
        <f t="shared" si="14"/>
        <v/>
      </c>
      <c r="H452" s="8" t="str">
        <f t="shared" si="15"/>
        <v/>
      </c>
    </row>
    <row r="453" spans="1:8" x14ac:dyDescent="0.35">
      <c r="A453" s="7">
        <v>452</v>
      </c>
      <c r="B453" s="8"/>
      <c r="C453" s="8"/>
      <c r="D453" s="8"/>
      <c r="E453" s="8"/>
      <c r="F453" s="8" t="str">
        <f>IF(B453="","",SUMIF('Penilaian Dosen'!B:B,B453,'Penilaian Dosen'!H:H))</f>
        <v/>
      </c>
      <c r="G453" s="8" t="str">
        <f t="shared" si="14"/>
        <v/>
      </c>
      <c r="H453" s="8" t="str">
        <f t="shared" si="15"/>
        <v/>
      </c>
    </row>
    <row r="454" spans="1:8" x14ac:dyDescent="0.35">
      <c r="A454" s="7">
        <v>453</v>
      </c>
      <c r="B454" s="8"/>
      <c r="C454" s="8"/>
      <c r="D454" s="8"/>
      <c r="E454" s="8"/>
      <c r="F454" s="8" t="str">
        <f>IF(B454="","",SUMIF('Penilaian Dosen'!B:B,B454,'Penilaian Dosen'!H:H))</f>
        <v/>
      </c>
      <c r="G454" s="8" t="str">
        <f t="shared" si="14"/>
        <v/>
      </c>
      <c r="H454" s="8" t="str">
        <f t="shared" si="15"/>
        <v/>
      </c>
    </row>
    <row r="455" spans="1:8" x14ac:dyDescent="0.35">
      <c r="A455" s="7">
        <v>454</v>
      </c>
      <c r="B455" s="8"/>
      <c r="C455" s="8"/>
      <c r="D455" s="8"/>
      <c r="E455" s="8"/>
      <c r="F455" s="8" t="str">
        <f>IF(B455="","",SUMIF('Penilaian Dosen'!B:B,B455,'Penilaian Dosen'!H:H))</f>
        <v/>
      </c>
      <c r="G455" s="8" t="str">
        <f t="shared" si="14"/>
        <v/>
      </c>
      <c r="H455" s="8" t="str">
        <f t="shared" si="15"/>
        <v/>
      </c>
    </row>
    <row r="456" spans="1:8" x14ac:dyDescent="0.35">
      <c r="A456" s="7">
        <v>455</v>
      </c>
      <c r="B456" s="8"/>
      <c r="C456" s="8"/>
      <c r="D456" s="8"/>
      <c r="E456" s="8"/>
      <c r="F456" s="8" t="str">
        <f>IF(B456="","",SUMIF('Penilaian Dosen'!B:B,B456,'Penilaian Dosen'!H:H))</f>
        <v/>
      </c>
      <c r="G456" s="8" t="str">
        <f t="shared" si="14"/>
        <v/>
      </c>
      <c r="H456" s="8" t="str">
        <f t="shared" si="15"/>
        <v/>
      </c>
    </row>
    <row r="457" spans="1:8" x14ac:dyDescent="0.35">
      <c r="A457" s="7">
        <v>456</v>
      </c>
      <c r="B457" s="8"/>
      <c r="C457" s="8"/>
      <c r="D457" s="8"/>
      <c r="E457" s="8"/>
      <c r="F457" s="8" t="str">
        <f>IF(B457="","",SUMIF('Penilaian Dosen'!B:B,B457,'Penilaian Dosen'!H:H))</f>
        <v/>
      </c>
      <c r="G457" s="8" t="str">
        <f t="shared" si="14"/>
        <v/>
      </c>
      <c r="H457" s="8" t="str">
        <f t="shared" si="15"/>
        <v/>
      </c>
    </row>
    <row r="458" spans="1:8" x14ac:dyDescent="0.35">
      <c r="A458" s="7">
        <v>457</v>
      </c>
      <c r="B458" s="8"/>
      <c r="C458" s="8"/>
      <c r="D458" s="8"/>
      <c r="E458" s="8"/>
      <c r="F458" s="8" t="str">
        <f>IF(B458="","",SUMIF('Penilaian Dosen'!B:B,B458,'Penilaian Dosen'!H:H))</f>
        <v/>
      </c>
      <c r="G458" s="8" t="str">
        <f t="shared" si="14"/>
        <v/>
      </c>
      <c r="H458" s="8" t="str">
        <f t="shared" si="15"/>
        <v/>
      </c>
    </row>
    <row r="459" spans="1:8" x14ac:dyDescent="0.35">
      <c r="A459" s="7">
        <v>458</v>
      </c>
      <c r="B459" s="8"/>
      <c r="C459" s="8"/>
      <c r="D459" s="8"/>
      <c r="E459" s="8"/>
      <c r="F459" s="8" t="str">
        <f>IF(B459="","",SUMIF('Penilaian Dosen'!B:B,B459,'Penilaian Dosen'!H:H))</f>
        <v/>
      </c>
      <c r="G459" s="8" t="str">
        <f t="shared" si="14"/>
        <v/>
      </c>
      <c r="H459" s="8" t="str">
        <f t="shared" si="15"/>
        <v/>
      </c>
    </row>
    <row r="460" spans="1:8" x14ac:dyDescent="0.35">
      <c r="A460" s="7">
        <v>459</v>
      </c>
      <c r="B460" s="8"/>
      <c r="C460" s="8"/>
      <c r="D460" s="8"/>
      <c r="E460" s="8"/>
      <c r="F460" s="8" t="str">
        <f>IF(B460="","",SUMIF('Penilaian Dosen'!B:B,B460,'Penilaian Dosen'!H:H))</f>
        <v/>
      </c>
      <c r="G460" s="8" t="str">
        <f t="shared" si="14"/>
        <v/>
      </c>
      <c r="H460" s="8" t="str">
        <f t="shared" si="15"/>
        <v/>
      </c>
    </row>
    <row r="461" spans="1:8" x14ac:dyDescent="0.35">
      <c r="A461" s="7">
        <v>460</v>
      </c>
      <c r="B461" s="8"/>
      <c r="C461" s="8"/>
      <c r="D461" s="8"/>
      <c r="E461" s="8"/>
      <c r="F461" s="8" t="str">
        <f>IF(B461="","",SUMIF('Penilaian Dosen'!B:B,B461,'Penilaian Dosen'!H:H))</f>
        <v/>
      </c>
      <c r="G461" s="8" t="str">
        <f t="shared" si="14"/>
        <v/>
      </c>
      <c r="H461" s="8" t="str">
        <f t="shared" si="15"/>
        <v/>
      </c>
    </row>
    <row r="462" spans="1:8" x14ac:dyDescent="0.35">
      <c r="A462" s="7">
        <v>461</v>
      </c>
      <c r="B462" s="8"/>
      <c r="C462" s="8"/>
      <c r="D462" s="8"/>
      <c r="E462" s="8"/>
      <c r="F462" s="8" t="str">
        <f>IF(B462="","",SUMIF('Penilaian Dosen'!B:B,B462,'Penilaian Dosen'!H:H))</f>
        <v/>
      </c>
      <c r="G462" s="8" t="str">
        <f t="shared" si="14"/>
        <v/>
      </c>
      <c r="H462" s="8" t="str">
        <f t="shared" si="15"/>
        <v/>
      </c>
    </row>
    <row r="463" spans="1:8" x14ac:dyDescent="0.35">
      <c r="A463" s="7">
        <v>462</v>
      </c>
      <c r="B463" s="8"/>
      <c r="C463" s="8"/>
      <c r="D463" s="8"/>
      <c r="E463" s="8"/>
      <c r="F463" s="8" t="str">
        <f>IF(B463="","",SUMIF('Penilaian Dosen'!B:B,B463,'Penilaian Dosen'!H:H))</f>
        <v/>
      </c>
      <c r="G463" s="8" t="str">
        <f t="shared" si="14"/>
        <v/>
      </c>
      <c r="H463" s="8" t="str">
        <f t="shared" si="15"/>
        <v/>
      </c>
    </row>
    <row r="464" spans="1:8" x14ac:dyDescent="0.35">
      <c r="A464" s="7">
        <v>463</v>
      </c>
      <c r="B464" s="8"/>
      <c r="C464" s="8"/>
      <c r="D464" s="8"/>
      <c r="E464" s="8"/>
      <c r="F464" s="8" t="str">
        <f>IF(B464="","",SUMIF('Penilaian Dosen'!B:B,B464,'Penilaian Dosen'!H:H))</f>
        <v/>
      </c>
      <c r="G464" s="8" t="str">
        <f t="shared" si="14"/>
        <v/>
      </c>
      <c r="H464" s="8" t="str">
        <f t="shared" si="15"/>
        <v/>
      </c>
    </row>
    <row r="465" spans="1:8" x14ac:dyDescent="0.35">
      <c r="A465" s="7">
        <v>464</v>
      </c>
      <c r="B465" s="8"/>
      <c r="C465" s="8"/>
      <c r="D465" s="8"/>
      <c r="E465" s="8"/>
      <c r="F465" s="8" t="str">
        <f>IF(B465="","",SUMIF('Penilaian Dosen'!B:B,B465,'Penilaian Dosen'!H:H))</f>
        <v/>
      </c>
      <c r="G465" s="8" t="str">
        <f t="shared" si="14"/>
        <v/>
      </c>
      <c r="H465" s="8" t="str">
        <f t="shared" si="15"/>
        <v/>
      </c>
    </row>
    <row r="466" spans="1:8" x14ac:dyDescent="0.35">
      <c r="A466" s="7">
        <v>465</v>
      </c>
      <c r="B466" s="8"/>
      <c r="C466" s="8"/>
      <c r="D466" s="8"/>
      <c r="E466" s="8"/>
      <c r="F466" s="8" t="str">
        <f>IF(B466="","",SUMIF('Penilaian Dosen'!B:B,B466,'Penilaian Dosen'!H:H))</f>
        <v/>
      </c>
      <c r="G466" s="8" t="str">
        <f t="shared" si="14"/>
        <v/>
      </c>
      <c r="H466" s="8" t="str">
        <f t="shared" si="15"/>
        <v/>
      </c>
    </row>
    <row r="467" spans="1:8" x14ac:dyDescent="0.35">
      <c r="A467" s="7">
        <v>466</v>
      </c>
      <c r="B467" s="8"/>
      <c r="C467" s="8"/>
      <c r="D467" s="8"/>
      <c r="E467" s="8"/>
      <c r="F467" s="8" t="str">
        <f>IF(B467="","",SUMIF('Penilaian Dosen'!B:B,B467,'Penilaian Dosen'!H:H))</f>
        <v/>
      </c>
      <c r="G467" s="8" t="str">
        <f t="shared" si="14"/>
        <v/>
      </c>
      <c r="H467" s="8" t="str">
        <f t="shared" si="15"/>
        <v/>
      </c>
    </row>
    <row r="468" spans="1:8" x14ac:dyDescent="0.35">
      <c r="A468" s="7">
        <v>467</v>
      </c>
      <c r="B468" s="8"/>
      <c r="C468" s="8"/>
      <c r="D468" s="8"/>
      <c r="E468" s="8"/>
      <c r="F468" s="8" t="str">
        <f>IF(B468="","",SUMIF('Penilaian Dosen'!B:B,B468,'Penilaian Dosen'!H:H))</f>
        <v/>
      </c>
      <c r="G468" s="8" t="str">
        <f t="shared" si="14"/>
        <v/>
      </c>
      <c r="H468" s="8" t="str">
        <f t="shared" si="15"/>
        <v/>
      </c>
    </row>
    <row r="469" spans="1:8" x14ac:dyDescent="0.35">
      <c r="A469" s="7">
        <v>468</v>
      </c>
      <c r="B469" s="8"/>
      <c r="C469" s="8"/>
      <c r="D469" s="8"/>
      <c r="E469" s="8"/>
      <c r="F469" s="8" t="str">
        <f>IF(B469="","",SUMIF('Penilaian Dosen'!B:B,B469,'Penilaian Dosen'!H:H))</f>
        <v/>
      </c>
      <c r="G469" s="8" t="str">
        <f t="shared" si="14"/>
        <v/>
      </c>
      <c r="H469" s="8" t="str">
        <f t="shared" si="15"/>
        <v/>
      </c>
    </row>
    <row r="470" spans="1:8" x14ac:dyDescent="0.35">
      <c r="A470" s="7">
        <v>469</v>
      </c>
      <c r="B470" s="8"/>
      <c r="C470" s="8"/>
      <c r="D470" s="8"/>
      <c r="E470" s="8"/>
      <c r="F470" s="8" t="str">
        <f>IF(B470="","",SUMIF('Penilaian Dosen'!B:B,B470,'Penilaian Dosen'!H:H))</f>
        <v/>
      </c>
      <c r="G470" s="8" t="str">
        <f t="shared" si="14"/>
        <v/>
      </c>
      <c r="H470" s="8" t="str">
        <f t="shared" si="15"/>
        <v/>
      </c>
    </row>
    <row r="471" spans="1:8" x14ac:dyDescent="0.35">
      <c r="A471" s="7">
        <v>470</v>
      </c>
      <c r="B471" s="8"/>
      <c r="C471" s="8"/>
      <c r="D471" s="8"/>
      <c r="E471" s="8"/>
      <c r="F471" s="8" t="str">
        <f>IF(B471="","",SUMIF('Penilaian Dosen'!B:B,B471,'Penilaian Dosen'!H:H))</f>
        <v/>
      </c>
      <c r="G471" s="8" t="str">
        <f t="shared" si="14"/>
        <v/>
      </c>
      <c r="H471" s="8" t="str">
        <f t="shared" si="15"/>
        <v/>
      </c>
    </row>
    <row r="472" spans="1:8" x14ac:dyDescent="0.35">
      <c r="A472" s="7">
        <v>471</v>
      </c>
      <c r="B472" s="8"/>
      <c r="C472" s="8"/>
      <c r="D472" s="8"/>
      <c r="E472" s="8"/>
      <c r="F472" s="8" t="str">
        <f>IF(B472="","",SUMIF('Penilaian Dosen'!B:B,B472,'Penilaian Dosen'!H:H))</f>
        <v/>
      </c>
      <c r="G472" s="8" t="str">
        <f t="shared" si="14"/>
        <v/>
      </c>
      <c r="H472" s="8" t="str">
        <f t="shared" si="15"/>
        <v/>
      </c>
    </row>
    <row r="473" spans="1:8" x14ac:dyDescent="0.35">
      <c r="A473" s="7">
        <v>472</v>
      </c>
      <c r="B473" s="8"/>
      <c r="C473" s="8"/>
      <c r="D473" s="8"/>
      <c r="E473" s="8"/>
      <c r="F473" s="8" t="str">
        <f>IF(B473="","",SUMIF('Penilaian Dosen'!B:B,B473,'Penilaian Dosen'!H:H))</f>
        <v/>
      </c>
      <c r="G473" s="8" t="str">
        <f t="shared" si="14"/>
        <v/>
      </c>
      <c r="H473" s="8" t="str">
        <f t="shared" si="15"/>
        <v/>
      </c>
    </row>
    <row r="474" spans="1:8" x14ac:dyDescent="0.35">
      <c r="A474" s="7">
        <v>473</v>
      </c>
      <c r="B474" s="8"/>
      <c r="C474" s="8"/>
      <c r="D474" s="8"/>
      <c r="E474" s="8"/>
      <c r="F474" s="8" t="str">
        <f>IF(B474="","",SUMIF('Penilaian Dosen'!B:B,B474,'Penilaian Dosen'!H:H))</f>
        <v/>
      </c>
      <c r="G474" s="8" t="str">
        <f t="shared" si="14"/>
        <v/>
      </c>
      <c r="H474" s="8" t="str">
        <f t="shared" si="15"/>
        <v/>
      </c>
    </row>
    <row r="475" spans="1:8" x14ac:dyDescent="0.35">
      <c r="A475" s="7">
        <v>474</v>
      </c>
      <c r="B475" s="8"/>
      <c r="C475" s="8"/>
      <c r="D475" s="8"/>
      <c r="E475" s="8"/>
      <c r="F475" s="8" t="str">
        <f>IF(B475="","",SUMIF('Penilaian Dosen'!B:B,B475,'Penilaian Dosen'!H:H))</f>
        <v/>
      </c>
      <c r="G475" s="8" t="str">
        <f t="shared" si="14"/>
        <v/>
      </c>
      <c r="H475" s="8" t="str">
        <f t="shared" si="15"/>
        <v/>
      </c>
    </row>
    <row r="476" spans="1:8" x14ac:dyDescent="0.35">
      <c r="A476" s="7">
        <v>475</v>
      </c>
      <c r="B476" s="8"/>
      <c r="C476" s="8"/>
      <c r="D476" s="8"/>
      <c r="E476" s="8"/>
      <c r="F476" s="8" t="str">
        <f>IF(B476="","",SUMIF('Penilaian Dosen'!B:B,B476,'Penilaian Dosen'!H:H))</f>
        <v/>
      </c>
      <c r="G476" s="8" t="str">
        <f t="shared" si="14"/>
        <v/>
      </c>
      <c r="H476" s="8" t="str">
        <f t="shared" si="15"/>
        <v/>
      </c>
    </row>
    <row r="477" spans="1:8" x14ac:dyDescent="0.35">
      <c r="A477" s="7">
        <v>476</v>
      </c>
      <c r="B477" s="8"/>
      <c r="C477" s="8"/>
      <c r="D477" s="8"/>
      <c r="E477" s="8"/>
      <c r="F477" s="8" t="str">
        <f>IF(B477="","",SUMIF('Penilaian Dosen'!B:B,B477,'Penilaian Dosen'!H:H))</f>
        <v/>
      </c>
      <c r="G477" s="8" t="str">
        <f t="shared" si="14"/>
        <v/>
      </c>
      <c r="H477" s="8" t="str">
        <f t="shared" si="15"/>
        <v/>
      </c>
    </row>
    <row r="478" spans="1:8" x14ac:dyDescent="0.35">
      <c r="A478" s="7">
        <v>477</v>
      </c>
      <c r="B478" s="8"/>
      <c r="C478" s="8"/>
      <c r="D478" s="8"/>
      <c r="E478" s="8"/>
      <c r="F478" s="8" t="str">
        <f>IF(B478="","",SUMIF('Penilaian Dosen'!B:B,B478,'Penilaian Dosen'!H:H))</f>
        <v/>
      </c>
      <c r="G478" s="8" t="str">
        <f t="shared" si="14"/>
        <v/>
      </c>
      <c r="H478" s="8" t="str">
        <f t="shared" si="15"/>
        <v/>
      </c>
    </row>
    <row r="479" spans="1:8" x14ac:dyDescent="0.35">
      <c r="A479" s="7">
        <v>478</v>
      </c>
      <c r="B479" s="8"/>
      <c r="C479" s="8"/>
      <c r="D479" s="8"/>
      <c r="E479" s="8"/>
      <c r="F479" s="8" t="str">
        <f>IF(B479="","",SUMIF('Penilaian Dosen'!B:B,B479,'Penilaian Dosen'!H:H))</f>
        <v/>
      </c>
      <c r="G479" s="8" t="str">
        <f t="shared" si="14"/>
        <v/>
      </c>
      <c r="H479" s="8" t="str">
        <f t="shared" si="15"/>
        <v/>
      </c>
    </row>
    <row r="480" spans="1:8" x14ac:dyDescent="0.35">
      <c r="A480" s="7">
        <v>479</v>
      </c>
      <c r="B480" s="8"/>
      <c r="C480" s="8"/>
      <c r="D480" s="8"/>
      <c r="E480" s="8"/>
      <c r="F480" s="8" t="str">
        <f>IF(B480="","",SUMIF('Penilaian Dosen'!B:B,B480,'Penilaian Dosen'!H:H))</f>
        <v/>
      </c>
      <c r="G480" s="8" t="str">
        <f t="shared" si="14"/>
        <v/>
      </c>
      <c r="H480" s="8" t="str">
        <f t="shared" si="15"/>
        <v/>
      </c>
    </row>
    <row r="481" spans="1:8" x14ac:dyDescent="0.35">
      <c r="A481" s="7">
        <v>480</v>
      </c>
      <c r="B481" s="8"/>
      <c r="C481" s="8"/>
      <c r="D481" s="8"/>
      <c r="E481" s="8"/>
      <c r="F481" s="8" t="str">
        <f>IF(B481="","",SUMIF('Penilaian Dosen'!B:B,B481,'Penilaian Dosen'!H:H))</f>
        <v/>
      </c>
      <c r="G481" s="8" t="str">
        <f t="shared" si="14"/>
        <v/>
      </c>
      <c r="H481" s="8" t="str">
        <f t="shared" si="15"/>
        <v/>
      </c>
    </row>
    <row r="482" spans="1:8" x14ac:dyDescent="0.35">
      <c r="A482" s="7">
        <v>481</v>
      </c>
      <c r="B482" s="8"/>
      <c r="C482" s="8"/>
      <c r="D482" s="8"/>
      <c r="E482" s="8"/>
      <c r="F482" s="8" t="str">
        <f>IF(B482="","",SUMIF('Penilaian Dosen'!B:B,B482,'Penilaian Dosen'!H:H))</f>
        <v/>
      </c>
      <c r="G482" s="8" t="str">
        <f t="shared" si="14"/>
        <v/>
      </c>
      <c r="H482" s="8" t="str">
        <f t="shared" si="15"/>
        <v/>
      </c>
    </row>
    <row r="483" spans="1:8" x14ac:dyDescent="0.35">
      <c r="A483" s="7">
        <v>482</v>
      </c>
      <c r="B483" s="8"/>
      <c r="C483" s="8"/>
      <c r="D483" s="8"/>
      <c r="E483" s="8"/>
      <c r="F483" s="8" t="str">
        <f>IF(B483="","",SUMIF('Penilaian Dosen'!B:B,B483,'Penilaian Dosen'!H:H))</f>
        <v/>
      </c>
      <c r="G483" s="8" t="str">
        <f t="shared" si="14"/>
        <v/>
      </c>
      <c r="H483" s="8" t="str">
        <f t="shared" si="15"/>
        <v/>
      </c>
    </row>
    <row r="484" spans="1:8" x14ac:dyDescent="0.35">
      <c r="A484" s="7">
        <v>483</v>
      </c>
      <c r="B484" s="8"/>
      <c r="C484" s="8"/>
      <c r="D484" s="8"/>
      <c r="E484" s="8"/>
      <c r="F484" s="8" t="str">
        <f>IF(B484="","",SUMIF('Penilaian Dosen'!B:B,B484,'Penilaian Dosen'!H:H))</f>
        <v/>
      </c>
      <c r="G484" s="8" t="str">
        <f t="shared" si="14"/>
        <v/>
      </c>
      <c r="H484" s="8" t="str">
        <f t="shared" si="15"/>
        <v/>
      </c>
    </row>
    <row r="485" spans="1:8" x14ac:dyDescent="0.35">
      <c r="A485" s="7">
        <v>484</v>
      </c>
      <c r="B485" s="8"/>
      <c r="C485" s="8"/>
      <c r="D485" s="8"/>
      <c r="E485" s="8"/>
      <c r="F485" s="8" t="str">
        <f>IF(B485="","",SUMIF('Penilaian Dosen'!B:B,B485,'Penilaian Dosen'!H:H))</f>
        <v/>
      </c>
      <c r="G485" s="8" t="str">
        <f t="shared" si="14"/>
        <v/>
      </c>
      <c r="H485" s="8" t="str">
        <f t="shared" si="15"/>
        <v/>
      </c>
    </row>
    <row r="486" spans="1:8" x14ac:dyDescent="0.35">
      <c r="A486" s="7">
        <v>485</v>
      </c>
      <c r="B486" s="8"/>
      <c r="C486" s="8"/>
      <c r="D486" s="8"/>
      <c r="E486" s="8"/>
      <c r="F486" s="8" t="str">
        <f>IF(B486="","",SUMIF('Penilaian Dosen'!B:B,B486,'Penilaian Dosen'!H:H))</f>
        <v/>
      </c>
      <c r="G486" s="8" t="str">
        <f t="shared" si="14"/>
        <v/>
      </c>
      <c r="H486" s="8" t="str">
        <f t="shared" si="15"/>
        <v/>
      </c>
    </row>
    <row r="487" spans="1:8" x14ac:dyDescent="0.35">
      <c r="A487" s="7">
        <v>486</v>
      </c>
      <c r="B487" s="8"/>
      <c r="C487" s="8"/>
      <c r="D487" s="8"/>
      <c r="E487" s="8"/>
      <c r="F487" s="8" t="str">
        <f>IF(B487="","",SUMIF('Penilaian Dosen'!B:B,B487,'Penilaian Dosen'!H:H))</f>
        <v/>
      </c>
      <c r="G487" s="8" t="str">
        <f t="shared" si="14"/>
        <v/>
      </c>
      <c r="H487" s="8" t="str">
        <f t="shared" si="15"/>
        <v/>
      </c>
    </row>
    <row r="488" spans="1:8" x14ac:dyDescent="0.35">
      <c r="A488" s="7">
        <v>487</v>
      </c>
      <c r="B488" s="8"/>
      <c r="C488" s="8"/>
      <c r="D488" s="8"/>
      <c r="E488" s="8"/>
      <c r="F488" s="8" t="str">
        <f>IF(B488="","",SUMIF('Penilaian Dosen'!B:B,B488,'Penilaian Dosen'!H:H))</f>
        <v/>
      </c>
      <c r="G488" s="8" t="str">
        <f t="shared" si="14"/>
        <v/>
      </c>
      <c r="H488" s="8" t="str">
        <f t="shared" si="15"/>
        <v/>
      </c>
    </row>
    <row r="489" spans="1:8" x14ac:dyDescent="0.35">
      <c r="A489" s="7">
        <v>488</v>
      </c>
      <c r="B489" s="8"/>
      <c r="C489" s="8"/>
      <c r="D489" s="8"/>
      <c r="E489" s="8"/>
      <c r="F489" s="8" t="str">
        <f>IF(B489="","",SUMIF('Penilaian Dosen'!B:B,B489,'Penilaian Dosen'!H:H))</f>
        <v/>
      </c>
      <c r="G489" s="8" t="str">
        <f t="shared" si="14"/>
        <v/>
      </c>
      <c r="H489" s="8" t="str">
        <f t="shared" si="15"/>
        <v/>
      </c>
    </row>
    <row r="490" spans="1:8" x14ac:dyDescent="0.35">
      <c r="A490" s="7">
        <v>489</v>
      </c>
      <c r="B490" s="8"/>
      <c r="C490" s="8"/>
      <c r="D490" s="8"/>
      <c r="E490" s="8"/>
      <c r="F490" s="8" t="str">
        <f>IF(B490="","",SUMIF('Penilaian Dosen'!B:B,B490,'Penilaian Dosen'!H:H))</f>
        <v/>
      </c>
      <c r="G490" s="8" t="str">
        <f t="shared" si="14"/>
        <v/>
      </c>
      <c r="H490" s="8" t="str">
        <f t="shared" si="15"/>
        <v/>
      </c>
    </row>
    <row r="491" spans="1:8" x14ac:dyDescent="0.35">
      <c r="A491" s="7">
        <v>490</v>
      </c>
      <c r="B491" s="8"/>
      <c r="C491" s="8"/>
      <c r="D491" s="8"/>
      <c r="E491" s="8"/>
      <c r="F491" s="8" t="str">
        <f>IF(B491="","",SUMIF('Penilaian Dosen'!B:B,B491,'Penilaian Dosen'!H:H))</f>
        <v/>
      </c>
      <c r="G491" s="8" t="str">
        <f t="shared" si="14"/>
        <v/>
      </c>
      <c r="H491" s="8" t="str">
        <f t="shared" si="15"/>
        <v/>
      </c>
    </row>
    <row r="492" spans="1:8" x14ac:dyDescent="0.35">
      <c r="A492" s="7">
        <v>491</v>
      </c>
      <c r="B492" s="8"/>
      <c r="C492" s="8"/>
      <c r="D492" s="8"/>
      <c r="E492" s="8"/>
      <c r="F492" s="8" t="str">
        <f>IF(B492="","",SUMIF('Penilaian Dosen'!B:B,B492,'Penilaian Dosen'!H:H))</f>
        <v/>
      </c>
      <c r="G492" s="8" t="str">
        <f t="shared" si="14"/>
        <v/>
      </c>
      <c r="H492" s="8" t="str">
        <f t="shared" si="15"/>
        <v/>
      </c>
    </row>
    <row r="493" spans="1:8" x14ac:dyDescent="0.35">
      <c r="A493" s="7">
        <v>492</v>
      </c>
      <c r="B493" s="8"/>
      <c r="C493" s="8"/>
      <c r="D493" s="8"/>
      <c r="E493" s="8"/>
      <c r="F493" s="8" t="str">
        <f>IF(B493="","",SUMIF('Penilaian Dosen'!B:B,B493,'Penilaian Dosen'!H:H))</f>
        <v/>
      </c>
      <c r="G493" s="8" t="str">
        <f t="shared" si="14"/>
        <v/>
      </c>
      <c r="H493" s="8" t="str">
        <f t="shared" si="15"/>
        <v/>
      </c>
    </row>
    <row r="494" spans="1:8" x14ac:dyDescent="0.35">
      <c r="A494" s="7">
        <v>493</v>
      </c>
      <c r="B494" s="8"/>
      <c r="C494" s="8"/>
      <c r="D494" s="8"/>
      <c r="E494" s="8"/>
      <c r="F494" s="8" t="str">
        <f>IF(B494="","",SUMIF('Penilaian Dosen'!B:B,B494,'Penilaian Dosen'!H:H))</f>
        <v/>
      </c>
      <c r="G494" s="8" t="str">
        <f t="shared" si="14"/>
        <v/>
      </c>
      <c r="H494" s="8" t="str">
        <f t="shared" si="15"/>
        <v/>
      </c>
    </row>
    <row r="495" spans="1:8" x14ac:dyDescent="0.35">
      <c r="A495" s="7">
        <v>494</v>
      </c>
      <c r="B495" s="8"/>
      <c r="C495" s="8"/>
      <c r="D495" s="8"/>
      <c r="E495" s="8"/>
      <c r="F495" s="8" t="str">
        <f>IF(B495="","",SUMIF('Penilaian Dosen'!B:B,B495,'Penilaian Dosen'!H:H))</f>
        <v/>
      </c>
      <c r="G495" s="8" t="str">
        <f t="shared" si="14"/>
        <v/>
      </c>
      <c r="H495" s="8" t="str">
        <f t="shared" si="15"/>
        <v/>
      </c>
    </row>
    <row r="496" spans="1:8" x14ac:dyDescent="0.35">
      <c r="A496" s="7">
        <v>495</v>
      </c>
      <c r="B496" s="8"/>
      <c r="C496" s="8"/>
      <c r="D496" s="8"/>
      <c r="E496" s="8"/>
      <c r="F496" s="8" t="str">
        <f>IF(B496="","",SUMIF('Penilaian Dosen'!B:B,B496,'Penilaian Dosen'!H:H))</f>
        <v/>
      </c>
      <c r="G496" s="8" t="str">
        <f t="shared" si="14"/>
        <v/>
      </c>
      <c r="H496" s="8" t="str">
        <f t="shared" si="15"/>
        <v/>
      </c>
    </row>
    <row r="497" spans="1:8" x14ac:dyDescent="0.35">
      <c r="A497" s="7">
        <v>496</v>
      </c>
      <c r="B497" s="8"/>
      <c r="C497" s="8"/>
      <c r="D497" s="8"/>
      <c r="E497" s="8"/>
      <c r="F497" s="8" t="str">
        <f>IF(B497="","",SUMIF('Penilaian Dosen'!B:B,B497,'Penilaian Dosen'!H:H))</f>
        <v/>
      </c>
      <c r="G497" s="8" t="str">
        <f t="shared" si="14"/>
        <v/>
      </c>
      <c r="H497" s="8" t="str">
        <f t="shared" si="15"/>
        <v/>
      </c>
    </row>
    <row r="498" spans="1:8" x14ac:dyDescent="0.35">
      <c r="A498" s="7">
        <v>497</v>
      </c>
      <c r="B498" s="8"/>
      <c r="C498" s="8"/>
      <c r="D498" s="8"/>
      <c r="E498" s="8"/>
      <c r="F498" s="8" t="str">
        <f>IF(B498="","",SUMIF('Penilaian Dosen'!B:B,B498,'Penilaian Dosen'!H:H))</f>
        <v/>
      </c>
      <c r="G498" s="8" t="str">
        <f t="shared" si="14"/>
        <v/>
      </c>
      <c r="H498" s="8" t="str">
        <f t="shared" si="15"/>
        <v/>
      </c>
    </row>
    <row r="499" spans="1:8" x14ac:dyDescent="0.35">
      <c r="A499" s="7">
        <v>498</v>
      </c>
      <c r="B499" s="8"/>
      <c r="C499" s="8"/>
      <c r="D499" s="8"/>
      <c r="E499" s="8"/>
      <c r="F499" s="8" t="str">
        <f>IF(B499="","",SUMIF('Penilaian Dosen'!B:B,B499,'Penilaian Dosen'!H:H))</f>
        <v/>
      </c>
      <c r="G499" s="8" t="str">
        <f t="shared" si="14"/>
        <v/>
      </c>
      <c r="H499" s="8" t="str">
        <f t="shared" si="15"/>
        <v/>
      </c>
    </row>
    <row r="500" spans="1:8" x14ac:dyDescent="0.35">
      <c r="A500" s="7">
        <v>499</v>
      </c>
      <c r="B500" s="8"/>
      <c r="C500" s="8"/>
      <c r="D500" s="8"/>
      <c r="E500" s="8"/>
      <c r="F500" s="8" t="str">
        <f>IF(B500="","",SUMIF('Penilaian Dosen'!B:B,B500,'Penilaian Dosen'!H:H))</f>
        <v/>
      </c>
      <c r="G500" s="8" t="str">
        <f t="shared" si="14"/>
        <v/>
      </c>
      <c r="H500" s="8" t="str">
        <f t="shared" si="15"/>
        <v/>
      </c>
    </row>
    <row r="501" spans="1:8" x14ac:dyDescent="0.35">
      <c r="A501" s="7">
        <v>500</v>
      </c>
      <c r="B501" s="8"/>
      <c r="C501" s="8"/>
      <c r="D501" s="8"/>
      <c r="E501" s="8"/>
      <c r="F501" s="8" t="str">
        <f>IF(B501="","",SUMIF('Penilaian Dosen'!B:B,B501,'Penilaian Dosen'!H:H))</f>
        <v/>
      </c>
      <c r="G501" s="8" t="str">
        <f t="shared" si="14"/>
        <v/>
      </c>
      <c r="H501" s="8" t="str">
        <f t="shared" si="15"/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topLeftCell="A10" workbookViewId="0">
      <selection activeCell="E22" sqref="E22"/>
    </sheetView>
  </sheetViews>
  <sheetFormatPr defaultRowHeight="14.5" x14ac:dyDescent="0.35"/>
  <cols>
    <col min="1" max="4" width="18" customWidth="1"/>
  </cols>
  <sheetData>
    <row r="1" spans="1:4" ht="29" customHeight="1" x14ac:dyDescent="0.35">
      <c r="A1" s="2" t="s">
        <v>33</v>
      </c>
      <c r="B1" s="2"/>
      <c r="C1" s="2"/>
      <c r="D1" s="2"/>
    </row>
    <row r="2" spans="1:4" x14ac:dyDescent="0.35">
      <c r="A2" s="7" t="s">
        <v>17</v>
      </c>
      <c r="B2" s="7" t="s">
        <v>34</v>
      </c>
      <c r="C2" s="1"/>
      <c r="D2" s="1"/>
    </row>
    <row r="3" spans="1:4" ht="29" x14ac:dyDescent="0.35">
      <c r="A3" s="8" t="s">
        <v>35</v>
      </c>
      <c r="B3" s="8">
        <f>COUNTA('Rekap Ranking'!B2:B501)</f>
        <v>0</v>
      </c>
      <c r="C3" s="1"/>
      <c r="D3" s="1"/>
    </row>
    <row r="4" spans="1:4" x14ac:dyDescent="0.35">
      <c r="A4" s="8" t="s">
        <v>36</v>
      </c>
      <c r="B4" s="8" t="e">
        <f>ROUND(AVERAGE('Rekap Ranking'!F2:F501),2)</f>
        <v>#DIV/0!</v>
      </c>
      <c r="C4" s="1"/>
      <c r="D4" s="1"/>
    </row>
    <row r="5" spans="1:4" ht="43.5" x14ac:dyDescent="0.35">
      <c r="A5" s="8" t="s">
        <v>37</v>
      </c>
      <c r="B5" s="8">
        <f>COUNTIF('Rekap Ranking'!G:G,"Mahasiswa Performance Terbaik")</f>
        <v>0</v>
      </c>
      <c r="C5" s="1"/>
      <c r="D5" s="1"/>
    </row>
    <row r="6" spans="1:4" x14ac:dyDescent="0.35">
      <c r="A6" s="1"/>
      <c r="B6" s="1"/>
      <c r="C6" s="1"/>
      <c r="D6" s="1"/>
    </row>
    <row r="7" spans="1:4" x14ac:dyDescent="0.35">
      <c r="A7" s="7" t="s">
        <v>38</v>
      </c>
      <c r="B7" s="7" t="s">
        <v>39</v>
      </c>
      <c r="C7" s="1"/>
      <c r="D7" s="1"/>
    </row>
    <row r="8" spans="1:4" ht="43.5" x14ac:dyDescent="0.35">
      <c r="A8" s="8" t="s">
        <v>37</v>
      </c>
      <c r="B8" s="8">
        <f>COUNTIF('Rekap Ranking'!G:G,A8)</f>
        <v>0</v>
      </c>
      <c r="C8" s="1"/>
      <c r="D8" s="1"/>
    </row>
    <row r="9" spans="1:4" x14ac:dyDescent="0.35">
      <c r="A9" s="8" t="s">
        <v>40</v>
      </c>
      <c r="B9" s="8">
        <f>COUNTIF('Rekap Ranking'!G:G,A9)</f>
        <v>0</v>
      </c>
      <c r="C9" s="1"/>
      <c r="D9" s="1"/>
    </row>
    <row r="10" spans="1:4" x14ac:dyDescent="0.35">
      <c r="A10" s="8" t="s">
        <v>41</v>
      </c>
      <c r="B10" s="8">
        <f>COUNTIF('Rekap Ranking'!G:G,A10)</f>
        <v>0</v>
      </c>
      <c r="C10" s="1"/>
      <c r="D10" s="1"/>
    </row>
    <row r="11" spans="1:4" x14ac:dyDescent="0.35">
      <c r="A11" s="8" t="s">
        <v>42</v>
      </c>
      <c r="B11" s="8">
        <f>COUNTIF('Rekap Ranking'!G:G,A11)</f>
        <v>0</v>
      </c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/>
      <c r="B14" s="1"/>
      <c r="C14" s="1"/>
      <c r="D14" s="1"/>
    </row>
    <row r="15" spans="1:4" ht="43.5" customHeight="1" x14ac:dyDescent="0.35">
      <c r="A15" s="3" t="s">
        <v>43</v>
      </c>
      <c r="B15" s="3"/>
      <c r="C15" s="3"/>
      <c r="D15" s="1"/>
    </row>
    <row r="16" spans="1:4" x14ac:dyDescent="0.35">
      <c r="A16" s="7" t="s">
        <v>32</v>
      </c>
      <c r="B16" s="7" t="s">
        <v>9</v>
      </c>
      <c r="C16" s="7" t="s">
        <v>16</v>
      </c>
      <c r="D16" s="1" t="s">
        <v>34</v>
      </c>
    </row>
    <row r="17" spans="1:4" x14ac:dyDescent="0.35">
      <c r="A17" s="7">
        <v>1</v>
      </c>
      <c r="B17" s="7" t="str">
        <f>IFERROR(INDEX('Rekap Ranking'!C:C,MATCH(A17,'Rekap Ranking'!H:H,0)),"")</f>
        <v/>
      </c>
      <c r="C17" s="7" t="str">
        <f>IFERROR(INDEX('Rekap Ranking'!E:E,MATCH(A17,'Rekap Ranking'!H:H,0)),"")</f>
        <v/>
      </c>
      <c r="D17" s="1" t="str">
        <f>IFERROR(INDEX('Rekap Ranking'!F:F,MATCH(A17,'Rekap Ranking'!H:H,0)),"")</f>
        <v/>
      </c>
    </row>
    <row r="18" spans="1:4" x14ac:dyDescent="0.35">
      <c r="A18" s="7">
        <v>2</v>
      </c>
      <c r="B18" s="7" t="str">
        <f>IFERROR(INDEX('Rekap Ranking'!C:C,MATCH(A18,'Rekap Ranking'!H:H,0)),"")</f>
        <v/>
      </c>
      <c r="C18" s="7" t="str">
        <f>IFERROR(INDEX('Rekap Ranking'!E:E,MATCH(A18,'Rekap Ranking'!H:H,0)),"")</f>
        <v/>
      </c>
      <c r="D18" s="1" t="str">
        <f>IFERROR(INDEX('Rekap Ranking'!F:F,MATCH(A18,'Rekap Ranking'!H:H,0)),"")</f>
        <v/>
      </c>
    </row>
    <row r="19" spans="1:4" x14ac:dyDescent="0.35">
      <c r="A19" s="7">
        <v>3</v>
      </c>
      <c r="B19" s="7" t="str">
        <f>IFERROR(INDEX('Rekap Ranking'!C:C,MATCH(A19,'Rekap Ranking'!H:H,0)),"")</f>
        <v/>
      </c>
      <c r="C19" s="7" t="str">
        <f>IFERROR(INDEX('Rekap Ranking'!E:E,MATCH(A19,'Rekap Ranking'!H:H,0)),"")</f>
        <v/>
      </c>
      <c r="D19" s="1" t="str">
        <f>IFERROR(INDEX('Rekap Ranking'!F:F,MATCH(A19,'Rekap Ranking'!H:H,0)),"")</f>
        <v/>
      </c>
    </row>
    <row r="20" spans="1:4" x14ac:dyDescent="0.35">
      <c r="A20" s="7">
        <v>4</v>
      </c>
      <c r="B20" s="7" t="str">
        <f>IFERROR(INDEX('Rekap Ranking'!C:C,MATCH(A20,'Rekap Ranking'!H:H,0)),"")</f>
        <v/>
      </c>
      <c r="C20" s="7" t="str">
        <f>IFERROR(INDEX('Rekap Ranking'!E:E,MATCH(A20,'Rekap Ranking'!H:H,0)),"")</f>
        <v/>
      </c>
      <c r="D20" s="1" t="str">
        <f>IFERROR(INDEX('Rekap Ranking'!F:F,MATCH(A20,'Rekap Ranking'!H:H,0)),"")</f>
        <v/>
      </c>
    </row>
    <row r="21" spans="1:4" x14ac:dyDescent="0.35">
      <c r="A21" s="7">
        <v>5</v>
      </c>
      <c r="B21" s="7" t="str">
        <f>IFERROR(INDEX('Rekap Ranking'!C:C,MATCH(A21,'Rekap Ranking'!H:H,0)),"")</f>
        <v/>
      </c>
      <c r="C21" s="7" t="str">
        <f>IFERROR(INDEX('Rekap Ranking'!E:E,MATCH(A21,'Rekap Ranking'!H:H,0)),"")</f>
        <v/>
      </c>
      <c r="D21" s="1" t="str">
        <f>IFERROR(INDEX('Rekap Ranking'!F:F,MATCH(A21,'Rekap Ranking'!H:H,0)),"")</f>
        <v/>
      </c>
    </row>
    <row r="22" spans="1:4" x14ac:dyDescent="0.35">
      <c r="A22" s="7">
        <v>6</v>
      </c>
      <c r="B22" s="7" t="str">
        <f>IFERROR(INDEX('Rekap Ranking'!C:C,MATCH(A22,'Rekap Ranking'!H:H,0)),"")</f>
        <v/>
      </c>
      <c r="C22" s="7" t="str">
        <f>IFERROR(INDEX('Rekap Ranking'!E:E,MATCH(A22,'Rekap Ranking'!H:H,0)),"")</f>
        <v/>
      </c>
      <c r="D22" s="1" t="str">
        <f>IFERROR(INDEX('Rekap Ranking'!F:F,MATCH(A22,'Rekap Ranking'!H:H,0)),"")</f>
        <v/>
      </c>
    </row>
    <row r="23" spans="1:4" x14ac:dyDescent="0.35">
      <c r="A23" s="7">
        <v>7</v>
      </c>
      <c r="B23" s="7" t="str">
        <f>IFERROR(INDEX('Rekap Ranking'!C:C,MATCH(A23,'Rekap Ranking'!H:H,0)),"")</f>
        <v/>
      </c>
      <c r="C23" s="7" t="str">
        <f>IFERROR(INDEX('Rekap Ranking'!E:E,MATCH(A23,'Rekap Ranking'!H:H,0)),"")</f>
        <v/>
      </c>
      <c r="D23" s="1" t="str">
        <f>IFERROR(INDEX('Rekap Ranking'!F:F,MATCH(A23,'Rekap Ranking'!H:H,0)),"")</f>
        <v/>
      </c>
    </row>
    <row r="24" spans="1:4" x14ac:dyDescent="0.35">
      <c r="A24" s="7">
        <v>8</v>
      </c>
      <c r="B24" s="7" t="str">
        <f>IFERROR(INDEX('Rekap Ranking'!C:C,MATCH(A24,'Rekap Ranking'!H:H,0)),"")</f>
        <v/>
      </c>
      <c r="C24" s="7" t="str">
        <f>IFERROR(INDEX('Rekap Ranking'!E:E,MATCH(A24,'Rekap Ranking'!H:H,0)),"")</f>
        <v/>
      </c>
      <c r="D24" s="1" t="str">
        <f>IFERROR(INDEX('Rekap Ranking'!F:F,MATCH(A24,'Rekap Ranking'!H:H,0)),"")</f>
        <v/>
      </c>
    </row>
    <row r="25" spans="1:4" x14ac:dyDescent="0.35">
      <c r="A25" s="7">
        <v>9</v>
      </c>
      <c r="B25" s="7" t="str">
        <f>IFERROR(INDEX('Rekap Ranking'!C:C,MATCH(A25,'Rekap Ranking'!H:H,0)),"")</f>
        <v/>
      </c>
      <c r="C25" s="7" t="str">
        <f>IFERROR(INDEX('Rekap Ranking'!E:E,MATCH(A25,'Rekap Ranking'!H:H,0)),"")</f>
        <v/>
      </c>
      <c r="D25" s="1" t="str">
        <f>IFERROR(INDEX('Rekap Ranking'!F:F,MATCH(A25,'Rekap Ranking'!H:H,0)),"")</f>
        <v/>
      </c>
    </row>
    <row r="26" spans="1:4" x14ac:dyDescent="0.35">
      <c r="A26" s="7">
        <v>10</v>
      </c>
      <c r="B26" s="7" t="str">
        <f>IFERROR(INDEX('Rekap Ranking'!C:C,MATCH(A26,'Rekap Ranking'!H:H,0)),"")</f>
        <v/>
      </c>
      <c r="C26" s="7" t="str">
        <f>IFERROR(INDEX('Rekap Ranking'!E:E,MATCH(A26,'Rekap Ranking'!H:H,0)),"")</f>
        <v/>
      </c>
      <c r="D26" s="1" t="str">
        <f>IFERROR(INDEX('Rekap Ranking'!F:F,MATCH(A26,'Rekap Ranking'!H:H,0)),"")</f>
        <v/>
      </c>
    </row>
  </sheetData>
  <mergeCells count="2">
    <mergeCell ref="A1:D1"/>
    <mergeCell ref="A15:C15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"/>
  <sheetViews>
    <sheetView topLeftCell="A3" workbookViewId="0">
      <selection activeCell="I9" sqref="I9"/>
    </sheetView>
  </sheetViews>
  <sheetFormatPr defaultRowHeight="14.5" x14ac:dyDescent="0.35"/>
  <cols>
    <col min="1" max="1" width="3.6328125" customWidth="1"/>
    <col min="2" max="6" width="18" customWidth="1"/>
  </cols>
  <sheetData>
    <row r="1" spans="1:6" ht="23" customHeight="1" x14ac:dyDescent="0.35">
      <c r="A1" s="4" t="s">
        <v>44</v>
      </c>
      <c r="B1" s="4"/>
      <c r="C1" s="4"/>
      <c r="D1" s="4"/>
      <c r="E1" s="4"/>
      <c r="F1" s="4"/>
    </row>
    <row r="2" spans="1:6" ht="23" customHeight="1" x14ac:dyDescent="0.35">
      <c r="A2" s="5" t="s">
        <v>45</v>
      </c>
      <c r="B2" s="5"/>
      <c r="C2" s="5"/>
      <c r="D2" s="5"/>
      <c r="E2" s="5"/>
      <c r="F2" s="5"/>
    </row>
    <row r="3" spans="1:6" x14ac:dyDescent="0.35">
      <c r="A3" s="1"/>
      <c r="B3" s="1"/>
      <c r="C3" s="1"/>
      <c r="D3" s="1"/>
      <c r="E3" s="1"/>
      <c r="F3" s="1"/>
    </row>
    <row r="4" spans="1:6" ht="19" customHeight="1" x14ac:dyDescent="0.35">
      <c r="A4" s="3" t="s">
        <v>46</v>
      </c>
      <c r="B4" s="3"/>
      <c r="C4" s="1"/>
      <c r="D4" s="1"/>
      <c r="E4" s="1"/>
      <c r="F4" s="1"/>
    </row>
    <row r="5" spans="1:6" x14ac:dyDescent="0.35">
      <c r="A5" s="1"/>
      <c r="B5" s="1"/>
      <c r="C5" s="1"/>
      <c r="D5" s="1"/>
      <c r="E5" s="1"/>
      <c r="F5" s="1"/>
    </row>
    <row r="6" spans="1:6" x14ac:dyDescent="0.35">
      <c r="A6" s="7" t="s">
        <v>0</v>
      </c>
      <c r="B6" s="7" t="s">
        <v>9</v>
      </c>
      <c r="C6" s="7" t="s">
        <v>1</v>
      </c>
      <c r="D6" s="7" t="s">
        <v>16</v>
      </c>
      <c r="E6" s="7" t="s">
        <v>34</v>
      </c>
      <c r="F6" s="7" t="s">
        <v>31</v>
      </c>
    </row>
    <row r="7" spans="1:6" x14ac:dyDescent="0.35">
      <c r="A7" s="7">
        <v>1</v>
      </c>
      <c r="B7" s="8" t="str">
        <f>IFERROR(INDEX('Rekap Ranking'!C:C,MATCH(A7,'Rekap Ranking'!H:H,0)),"")</f>
        <v/>
      </c>
      <c r="C7" s="8" t="str">
        <f>IFERROR(INDEX('Rekap Ranking'!B:B,MATCH(A7,'Rekap Ranking'!H:H,0)),"")</f>
        <v/>
      </c>
      <c r="D7" s="8" t="str">
        <f>IFERROR(INDEX('Rekap Ranking'!E:E,MATCH(A7,'Rekap Ranking'!H:H,0)),"")</f>
        <v/>
      </c>
      <c r="E7" s="8" t="str">
        <f>IFERROR(INDEX('Rekap Ranking'!F:F,MATCH(A7,'Rekap Ranking'!H:H,0)),"")</f>
        <v/>
      </c>
      <c r="F7" s="8" t="str">
        <f>IFERROR(INDEX('Rekap Ranking'!G:G,MATCH(A7,'Rekap Ranking'!H:H,0)),"")</f>
        <v/>
      </c>
    </row>
    <row r="8" spans="1:6" x14ac:dyDescent="0.35">
      <c r="A8" s="7">
        <v>2</v>
      </c>
      <c r="B8" s="8" t="str">
        <f>IFERROR(INDEX('Rekap Ranking'!C:C,MATCH(A8,'Rekap Ranking'!H:H,0)),"")</f>
        <v/>
      </c>
      <c r="C8" s="8" t="str">
        <f>IFERROR(INDEX('Rekap Ranking'!B:B,MATCH(A8,'Rekap Ranking'!H:H,0)),"")</f>
        <v/>
      </c>
      <c r="D8" s="8" t="str">
        <f>IFERROR(INDEX('Rekap Ranking'!E:E,MATCH(A8,'Rekap Ranking'!H:H,0)),"")</f>
        <v/>
      </c>
      <c r="E8" s="8" t="str">
        <f>IFERROR(INDEX('Rekap Ranking'!F:F,MATCH(A8,'Rekap Ranking'!H:H,0)),"")</f>
        <v/>
      </c>
      <c r="F8" s="8" t="str">
        <f>IFERROR(INDEX('Rekap Ranking'!G:G,MATCH(A8,'Rekap Ranking'!H:H,0)),"")</f>
        <v/>
      </c>
    </row>
    <row r="9" spans="1:6" x14ac:dyDescent="0.35">
      <c r="A9" s="7">
        <v>3</v>
      </c>
      <c r="B9" s="8" t="str">
        <f>IFERROR(INDEX('Rekap Ranking'!C:C,MATCH(A9,'Rekap Ranking'!H:H,0)),"")</f>
        <v/>
      </c>
      <c r="C9" s="8" t="str">
        <f>IFERROR(INDEX('Rekap Ranking'!B:B,MATCH(A9,'Rekap Ranking'!H:H,0)),"")</f>
        <v/>
      </c>
      <c r="D9" s="8" t="str">
        <f>IFERROR(INDEX('Rekap Ranking'!E:E,MATCH(A9,'Rekap Ranking'!H:H,0)),"")</f>
        <v/>
      </c>
      <c r="E9" s="8" t="str">
        <f>IFERROR(INDEX('Rekap Ranking'!F:F,MATCH(A9,'Rekap Ranking'!H:H,0)),"")</f>
        <v/>
      </c>
      <c r="F9" s="8" t="str">
        <f>IFERROR(INDEX('Rekap Ranking'!G:G,MATCH(A9,'Rekap Ranking'!H:H,0)),"")</f>
        <v/>
      </c>
    </row>
    <row r="10" spans="1:6" x14ac:dyDescent="0.35">
      <c r="A10" s="7">
        <v>4</v>
      </c>
      <c r="B10" s="8" t="str">
        <f>IFERROR(INDEX('Rekap Ranking'!C:C,MATCH(A10,'Rekap Ranking'!H:H,0)),"")</f>
        <v/>
      </c>
      <c r="C10" s="8" t="str">
        <f>IFERROR(INDEX('Rekap Ranking'!B:B,MATCH(A10,'Rekap Ranking'!H:H,0)),"")</f>
        <v/>
      </c>
      <c r="D10" s="8" t="str">
        <f>IFERROR(INDEX('Rekap Ranking'!E:E,MATCH(A10,'Rekap Ranking'!H:H,0)),"")</f>
        <v/>
      </c>
      <c r="E10" s="8" t="str">
        <f>IFERROR(INDEX('Rekap Ranking'!F:F,MATCH(A10,'Rekap Ranking'!H:H,0)),"")</f>
        <v/>
      </c>
      <c r="F10" s="8" t="str">
        <f>IFERROR(INDEX('Rekap Ranking'!G:G,MATCH(A10,'Rekap Ranking'!H:H,0)),"")</f>
        <v/>
      </c>
    </row>
    <row r="11" spans="1:6" x14ac:dyDescent="0.35">
      <c r="A11" s="7">
        <v>5</v>
      </c>
      <c r="B11" s="8" t="str">
        <f>IFERROR(INDEX('Rekap Ranking'!C:C,MATCH(A11,'Rekap Ranking'!H:H,0)),"")</f>
        <v/>
      </c>
      <c r="C11" s="8" t="str">
        <f>IFERROR(INDEX('Rekap Ranking'!B:B,MATCH(A11,'Rekap Ranking'!H:H,0)),"")</f>
        <v/>
      </c>
      <c r="D11" s="8" t="str">
        <f>IFERROR(INDEX('Rekap Ranking'!E:E,MATCH(A11,'Rekap Ranking'!H:H,0)),"")</f>
        <v/>
      </c>
      <c r="E11" s="8" t="str">
        <f>IFERROR(INDEX('Rekap Ranking'!F:F,MATCH(A11,'Rekap Ranking'!H:H,0)),"")</f>
        <v/>
      </c>
      <c r="F11" s="8" t="str">
        <f>IFERROR(INDEX('Rekap Ranking'!G:G,MATCH(A11,'Rekap Ranking'!H:H,0)),"")</f>
        <v/>
      </c>
    </row>
    <row r="12" spans="1:6" x14ac:dyDescent="0.35">
      <c r="A12" s="7">
        <v>6</v>
      </c>
      <c r="B12" s="8" t="str">
        <f>IFERROR(INDEX('Rekap Ranking'!C:C,MATCH(A12,'Rekap Ranking'!H:H,0)),"")</f>
        <v/>
      </c>
      <c r="C12" s="8" t="str">
        <f>IFERROR(INDEX('Rekap Ranking'!B:B,MATCH(A12,'Rekap Ranking'!H:H,0)),"")</f>
        <v/>
      </c>
      <c r="D12" s="8" t="str">
        <f>IFERROR(INDEX('Rekap Ranking'!E:E,MATCH(A12,'Rekap Ranking'!H:H,0)),"")</f>
        <v/>
      </c>
      <c r="E12" s="8" t="str">
        <f>IFERROR(INDEX('Rekap Ranking'!F:F,MATCH(A12,'Rekap Ranking'!H:H,0)),"")</f>
        <v/>
      </c>
      <c r="F12" s="8" t="str">
        <f>IFERROR(INDEX('Rekap Ranking'!G:G,MATCH(A12,'Rekap Ranking'!H:H,0)),"")</f>
        <v/>
      </c>
    </row>
    <row r="13" spans="1:6" x14ac:dyDescent="0.35">
      <c r="A13" s="7">
        <v>7</v>
      </c>
      <c r="B13" s="8" t="str">
        <f>IFERROR(INDEX('Rekap Ranking'!C:C,MATCH(A13,'Rekap Ranking'!H:H,0)),"")</f>
        <v/>
      </c>
      <c r="C13" s="8" t="str">
        <f>IFERROR(INDEX('Rekap Ranking'!B:B,MATCH(A13,'Rekap Ranking'!H:H,0)),"")</f>
        <v/>
      </c>
      <c r="D13" s="8" t="str">
        <f>IFERROR(INDEX('Rekap Ranking'!E:E,MATCH(A13,'Rekap Ranking'!H:H,0)),"")</f>
        <v/>
      </c>
      <c r="E13" s="8" t="str">
        <f>IFERROR(INDEX('Rekap Ranking'!F:F,MATCH(A13,'Rekap Ranking'!H:H,0)),"")</f>
        <v/>
      </c>
      <c r="F13" s="8" t="str">
        <f>IFERROR(INDEX('Rekap Ranking'!G:G,MATCH(A13,'Rekap Ranking'!H:H,0)),"")</f>
        <v/>
      </c>
    </row>
    <row r="14" spans="1:6" x14ac:dyDescent="0.35">
      <c r="A14" s="7">
        <v>8</v>
      </c>
      <c r="B14" s="8" t="str">
        <f>IFERROR(INDEX('Rekap Ranking'!C:C,MATCH(A14,'Rekap Ranking'!H:H,0)),"")</f>
        <v/>
      </c>
      <c r="C14" s="8" t="str">
        <f>IFERROR(INDEX('Rekap Ranking'!B:B,MATCH(A14,'Rekap Ranking'!H:H,0)),"")</f>
        <v/>
      </c>
      <c r="D14" s="8" t="str">
        <f>IFERROR(INDEX('Rekap Ranking'!E:E,MATCH(A14,'Rekap Ranking'!H:H,0)),"")</f>
        <v/>
      </c>
      <c r="E14" s="8" t="str">
        <f>IFERROR(INDEX('Rekap Ranking'!F:F,MATCH(A14,'Rekap Ranking'!H:H,0)),"")</f>
        <v/>
      </c>
      <c r="F14" s="8" t="str">
        <f>IFERROR(INDEX('Rekap Ranking'!G:G,MATCH(A14,'Rekap Ranking'!H:H,0)),"")</f>
        <v/>
      </c>
    </row>
    <row r="15" spans="1:6" x14ac:dyDescent="0.35">
      <c r="A15" s="7">
        <v>9</v>
      </c>
      <c r="B15" s="8" t="str">
        <f>IFERROR(INDEX('Rekap Ranking'!C:C,MATCH(A15,'Rekap Ranking'!H:H,0)),"")</f>
        <v/>
      </c>
      <c r="C15" s="8" t="str">
        <f>IFERROR(INDEX('Rekap Ranking'!B:B,MATCH(A15,'Rekap Ranking'!H:H,0)),"")</f>
        <v/>
      </c>
      <c r="D15" s="8" t="str">
        <f>IFERROR(INDEX('Rekap Ranking'!E:E,MATCH(A15,'Rekap Ranking'!H:H,0)),"")</f>
        <v/>
      </c>
      <c r="E15" s="8" t="str">
        <f>IFERROR(INDEX('Rekap Ranking'!F:F,MATCH(A15,'Rekap Ranking'!H:H,0)),"")</f>
        <v/>
      </c>
      <c r="F15" s="8" t="str">
        <f>IFERROR(INDEX('Rekap Ranking'!G:G,MATCH(A15,'Rekap Ranking'!H:H,0)),"")</f>
        <v/>
      </c>
    </row>
    <row r="16" spans="1:6" x14ac:dyDescent="0.35">
      <c r="A16" s="7">
        <v>10</v>
      </c>
      <c r="B16" s="8" t="str">
        <f>IFERROR(INDEX('Rekap Ranking'!C:C,MATCH(A16,'Rekap Ranking'!H:H,0)),"")</f>
        <v/>
      </c>
      <c r="C16" s="8" t="str">
        <f>IFERROR(INDEX('Rekap Ranking'!B:B,MATCH(A16,'Rekap Ranking'!H:H,0)),"")</f>
        <v/>
      </c>
      <c r="D16" s="8" t="str">
        <f>IFERROR(INDEX('Rekap Ranking'!E:E,MATCH(A16,'Rekap Ranking'!H:H,0)),"")</f>
        <v/>
      </c>
      <c r="E16" s="8" t="str">
        <f>IFERROR(INDEX('Rekap Ranking'!F:F,MATCH(A16,'Rekap Ranking'!H:H,0)),"")</f>
        <v/>
      </c>
      <c r="F16" s="8" t="str">
        <f>IFERROR(INDEX('Rekap Ranking'!G:G,MATCH(A16,'Rekap Ranking'!H:H,0)),"")</f>
        <v/>
      </c>
    </row>
    <row r="17" spans="1:1" x14ac:dyDescent="0.35">
      <c r="A17" s="6"/>
    </row>
  </sheetData>
  <mergeCells count="3">
    <mergeCell ref="A1:F1"/>
    <mergeCell ref="A2:F2"/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 Mahasiswa</vt:lpstr>
      <vt:lpstr>Portofolio Prestasi</vt:lpstr>
      <vt:lpstr>Penilaian Dosen</vt:lpstr>
      <vt:lpstr>Rekap Ranking</vt:lpstr>
      <vt:lpstr>Dashboard Direktur</vt:lpstr>
      <vt:lpstr>Berita Acara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Lulu Arbiyanti</cp:lastModifiedBy>
  <dcterms:created xsi:type="dcterms:W3CDTF">2026-09-29T22:09:08Z</dcterms:created>
  <dcterms:modified xsi:type="dcterms:W3CDTF">2026-10-05T03:13:08Z</dcterms:modified>
</cp:coreProperties>
</file>